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Бухгалтерія\2025\Бюдж запит\Паспорти БП\Паспорт 3719800\"/>
    </mc:Choice>
  </mc:AlternateContent>
  <xr:revisionPtr revIDLastSave="0" documentId="8_{06D5B627-7DBD-4669-97CD-9F0E971928D0}" xr6:coauthVersionLast="47" xr6:coauthVersionMax="47" xr10:uidLastSave="{00000000-0000-0000-0000-000000000000}"/>
  <bookViews>
    <workbookView xWindow="-120" yWindow="-120" windowWidth="21840" windowHeight="13020" xr2:uid="{3EE5DDDB-8409-450D-B4B8-BBEA1027EF8F}"/>
  </bookViews>
  <sheets>
    <sheet name="КПК3719800" sheetId="1" r:id="rId1"/>
  </sheets>
  <definedNames>
    <definedName name="_xlnm.Print_Area" localSheetId="0">КПК3719800!$A$1:$BQ$142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67" i="1" l="1"/>
  <c r="BN66" i="1"/>
  <c r="BN65" i="1"/>
  <c r="BN64" i="1"/>
  <c r="BN63" i="1"/>
  <c r="BN62" i="1"/>
  <c r="BN61" i="1"/>
  <c r="BN60" i="1"/>
  <c r="BN59" i="1"/>
  <c r="BN58" i="1"/>
  <c r="BN57" i="1"/>
  <c r="BN56" i="1"/>
  <c r="BN55" i="1"/>
  <c r="BN54" i="1"/>
  <c r="BN53" i="1"/>
  <c r="BN52" i="1"/>
  <c r="BN51" i="1"/>
  <c r="BN50" i="1"/>
</calcChain>
</file>

<file path=xl/sharedStrings.xml><?xml version="1.0" encoding="utf-8"?>
<sst xmlns="http://schemas.openxmlformats.org/spreadsheetml/2006/main" count="246" uniqueCount="153">
  <si>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</si>
  <si>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</si>
  <si>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</si>
  <si>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</si>
  <si>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</si>
  <si>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</si>
  <si>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</si>
  <si>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</si>
  <si>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</si>
  <si>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</si>
  <si>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</si>
  <si>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</si>
  <si>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</si>
  <si>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</si>
  <si>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</si>
  <si>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</si>
  <si>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</si>
  <si>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</si>
  <si>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</si>
  <si>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</si>
  <si>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</si>
  <si>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</si>
  <si>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</si>
  <si>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</si>
  <si>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</si>
  <si>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</si>
  <si>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</si>
  <si>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</si>
  <si>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</si>
  <si>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</si>
  <si>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</si>
  <si>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</si>
  <si>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</si>
  <si>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</si>
  <si>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</si>
  <si>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</si>
  <si>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</si>
  <si>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</si>
  <si>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</si>
  <si>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</si>
  <si>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</si>
  <si>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</si>
  <si>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</si>
  <si>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</si>
  <si>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</si>
  <si>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</si>
  <si>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</si>
  <si>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</si>
  <si>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</si>
  <si>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</si>
  <si>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</si>
  <si>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</si>
  <si>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</si>
  <si>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</si>
  <si>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</si>
  <si>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</si>
  <si>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</si>
  <si>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</si>
  <si>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</si>
  <si>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</si>
  <si>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</si>
  <si>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</si>
  <si>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</si>
  <si>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</si>
  <si>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</si>
  <si>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</si>
  <si>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</si>
  <si>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</si>
  <si>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</si>
  <si>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</si>
  <si>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</si>
  <si>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</si>
  <si>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</si>
  <si>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</si>
  <si>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</si>
  <si>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</si>
  <si>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</si>
  <si>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</si>
  <si>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Виконання наданих законодавством повноважень в частині надання трансфертів іншим бюджетам</t>
  </si>
  <si>
    <t>Підтримка цільової соціальної програми розвитку цивільного захисту населення.</t>
  </si>
  <si>
    <t>Сприяння обороноздатності та мобілізаційної готовності держави, налагодження ефективного цивільно-військового співробітництва</t>
  </si>
  <si>
    <t>Сприяння профілактиці правопорушень на території населених пунктів Новгород-Сіверської МТГ</t>
  </si>
  <si>
    <t>Підвищення ефективності виконання повноважень Новгород-Сіверською районною державною (військовою) адміністрацією Чернігівської області.</t>
  </si>
  <si>
    <t>Сприяння соціально-виховній роботі із засудженими, профілактиці та недопущенню ними повторної злочинності, виховним заходам із неповнолітніми правопорушниками.</t>
  </si>
  <si>
    <t>Забезпечення належного функціонування установи виконання покарань в умовах воєнного стану. Попередження виникнення надзвичайних подій техногенного характеру на об`єктах захисту навколишнього природного середовища установи.</t>
  </si>
  <si>
    <t>Сприяння діяльності Відділу державного нагляду (контролю) у Чернігівській області Державної служби України з безпеки на транспорті</t>
  </si>
  <si>
    <t>Сприяння державної політиці по усуненню причин та умов виникнення загроз національній безпеці, злочинності та тероризму, зміцнення правопорядку у громаді.</t>
  </si>
  <si>
    <t>Надання підтримки для зміцнення матеріально-технічної бази 105 прикордонного загону імені князя Володимира Великого державної прикордонної служби України.</t>
  </si>
  <si>
    <t>Надання підтримки на матеріально-технічне забезпечення військової частини А7047  Міністерства оборони України.</t>
  </si>
  <si>
    <t>Надання підтримки на матеріально-технічне забезпечення військової частини А4860  Міністерства оборони України.</t>
  </si>
  <si>
    <t>Надання підтримки на матеріально-технічне забезпечення військової частини А 4507 Міністерства оборони України</t>
  </si>
  <si>
    <t>Надання підтримки на матеріально-технічне забезпечення (у тому числі облаштування пункту незламності) Другому державному пожежно -рятувальному загону ГУ ДСНС у Чернігівській області.</t>
  </si>
  <si>
    <t>Надання підтримки на матеріально-технічне забезпечення Головному управлінню Національної поліції в Чернігівській області</t>
  </si>
  <si>
    <t>Надання підтримки на матеріально-технічне забезпечення Новгород - Сіверській районної державної (військової) адміністрації</t>
  </si>
  <si>
    <t>Надання підтримки на матеріально-технічне забезпечення військової частини А 4784 Міністерства оборони України</t>
  </si>
  <si>
    <t>Надання підтримки на матеріально-технічне забезпечення військової частини 3022 Національної гвардії України</t>
  </si>
  <si>
    <t>Поліпшення матеріально-технічного забезпечення Новгород-Сіверського районного сектору № 1 філії Державної установи "Центр пробації" Чернігівської області</t>
  </si>
  <si>
    <t>Надання підтримки на матеріально-технічне забезпечення по облаштуванню та утриманню станції «Поліцейський офіцер громади» у місті Новгород-Сіверський.</t>
  </si>
  <si>
    <t>Надання підтримки на матеріально-технічне забезпечення військової частини А 4648 Міністерства оборони України</t>
  </si>
  <si>
    <t>Надання підтримки на матеріально-технічне забезпечення військової частини А 3425 Міністерства оборони України</t>
  </si>
  <si>
    <t>Надання підтримки на матеріально-технічне забезпечення Державної установи "Новгород-Сіверська установа виконання покарань (№31)"</t>
  </si>
  <si>
    <t>Надання підтримки на матеріально-технічне забезпечення Відділу державного нагляду (контролю) у Чернігівській області Державної служби України з безпеки на транспорті</t>
  </si>
  <si>
    <t>Надання підтримки на матеріально-технічне забезпечення  Четвертому державному пожежно -рятувальному загону ГУ ДСНС у Чернігівській області.</t>
  </si>
  <si>
    <t>Надання підтримки на матеріально-технічне забезпечення районного відділу Управління Служби безпеки України в Чернігівській області</t>
  </si>
  <si>
    <t>УСЬОГО</t>
  </si>
  <si>
    <t>Незначне відхилення касових видатків від затверджених у паспорті показників. Невикористані кошти субвенції повернуто.</t>
  </si>
  <si>
    <t>Програма забезпечення державної безпеки на території Новгород-Сіверської міської територіальної громади та матеріально-технічного забезпечення районного відділу Управління Служби безпеки Українии в Чернігівській області на 2025-2026 роки</t>
  </si>
  <si>
    <t>Програма підвищення оперативних спроможностей 7 Державної пожежно-рятувальної частини (м. Новгород-Сіверський)2ДПРЗ ГУ ДСНС України у</t>
  </si>
  <si>
    <t>Програма підвищення ефективності виконання повноважень Новгород-Сіверською РДА щодо реалізації державної регіональної політики на території Новгород-Сіверської міської територіальної громади в період воєнного стану на 2025 рік</t>
  </si>
  <si>
    <t>Програма "Поліцейський офіцер громади" Новгород-Сіверської міської територіальної громади на 2022-2025 роки</t>
  </si>
  <si>
    <t>Програма підтримки  Новгоро-Сіверського районного сектору № 1 філії Державної установи "Центр пробації" в Чернігівські області в період воєнного стану на 2025-2026 роки</t>
  </si>
  <si>
    <t>Програма забезпечення безпеки населення Новгород-Сіверської міської територіальної громади Державною установою "Новгород-Сіверська установа покарань (№31)" на 2025 рік</t>
  </si>
  <si>
    <t>Програма сприяння діяльност Відділу державного нагляду (контролю) у Чернігівській області Державної служби України з безпеки на транспорті на 2025 рік</t>
  </si>
  <si>
    <t>Програма підвищення оперативних спроможностей 7 Державної пожежно-рятувальної частини (м. Новгород-Сіверський) 4 ДПРЗ ГУ ДСНС України на2025-2027 роки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</si>
  <si>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 Новгород-Сіверської міської термиторіальної громади на 2022-2025 роки</t>
  </si>
  <si>
    <t>Програма прфілактики правопорушень на території населених пунктів Новгород-Сіверської міської територіальної громади на 2025-2026 роки</t>
  </si>
  <si>
    <t>Усього</t>
  </si>
  <si>
    <t>Затрат</t>
  </si>
  <si>
    <t/>
  </si>
  <si>
    <t>Обсяг  коштів  на надання  підтримки</t>
  </si>
  <si>
    <t>грн.</t>
  </si>
  <si>
    <t>Кошторис</t>
  </si>
  <si>
    <t>Продукту</t>
  </si>
  <si>
    <t>Кількість отримувачів субвенції</t>
  </si>
  <si>
    <t>од.</t>
  </si>
  <si>
    <t>Внутрішній облік</t>
  </si>
  <si>
    <t>Ефективності</t>
  </si>
  <si>
    <t>Середній розмір підтримки на одного отримувача</t>
  </si>
  <si>
    <t>Розрахунок</t>
  </si>
  <si>
    <t>Якості</t>
  </si>
  <si>
    <t>Відсоток цільового використання коштів субвенції</t>
  </si>
  <si>
    <t>відс.</t>
  </si>
  <si>
    <t>Фактичні показники середнього розміру фінансової підтримки на одного отримувача менше запланованих через зменшення касових видатків на надання субвенцій.</t>
  </si>
  <si>
    <t>місцевого бюджету на 2025  рік</t>
  </si>
  <si>
    <t>3700000</t>
  </si>
  <si>
    <t>Фінансове управління Новгород-Сіверської міської ради</t>
  </si>
  <si>
    <t>39560993</t>
  </si>
  <si>
    <t>3710000</t>
  </si>
  <si>
    <t>Фінансове управління Новгород-Сіверської міської ради (в частині міжбюджетних трансфертів, резервного фонду)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</si>
  <si>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</si>
  <si>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</si>
  <si>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</si>
  <si>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</si>
  <si>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2553900000</t>
  </si>
  <si>
    <t>Надання субвенцій з місцевого бюджету державному бюджету на виконання програм соціально-економічного розвитку регіонів</t>
  </si>
  <si>
    <t xml:space="preserve">  гривень</t>
  </si>
  <si>
    <t>Заплановані в паспорті бюджетної програми показники в цілому виконані на 99,75 %. Відхилення  результативних показників пояснюється поверненням  коштів, що не були використані отримувачами субвенцій,  в  кінці  бюджетного періоду.</t>
  </si>
  <si>
    <t>В 2025 році надання субвенцій з місцевого бюджету державному бюджету на виконання програм соціально-економічного розвитку регіонів здійснювалося за 17 напрямками на виконання 10 місцевих програм, що виконуються у складі бюджетної програми. Проведені видатки напрвлені на надання підтримки на матеріально-технічне забезпечення установ, що сприяють профілактиці правопорушень, обороноздатності та мобілізаційної готовності держави, налагодженю ефективного цивільно-військового співробітництва. Завдання, передбачені бюджетною програмою, виконані.</t>
  </si>
  <si>
    <t>Валентина ПЕЧКО</t>
  </si>
  <si>
    <t>Наталя МАРУС</t>
  </si>
  <si>
    <t>Кошти субвенції освоєні не в повному обсязі. Залишок невикористаної субвенції повернуто.</t>
  </si>
  <si>
    <t>Начальник фінансового управління</t>
  </si>
  <si>
    <t>Начальник відділу бухгалтерського обліку та звітності - головний бухгалтер фінансового управління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</si>
</sst>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4" fontId="2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68" fontId="2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5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2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" fontId="0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17" fillId="0" borderId="3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3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left" vertical="center" wrapText="1" shrinkToFit="1"/>
    </xf>
    <xf numFmtId="0" fontId="17" fillId="0" borderId="5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4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E0CA5-95E7-4C9A-B0EA-730AC09FD9A1}">
  <sheetPr>
    <pageSetUpPr fitToPage="1"/>
  </sheetPr>
  <dimension ref="A1:CA142"/>
  <sheetViews>
    <sheetView tabSelected="1" topLeftCell="K79" zoomScaleNormal="100" workbookViewId="0">
      <selection activeCell="A141" sqref="A141:V141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93" t="s">
        <v>56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64" ht="9" customHeight="1" x14ac:dyDescent="0.2"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64" ht="15.75" customHeight="1" x14ac:dyDescent="0.2"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</row>
    <row r="7" spans="1:64" ht="9.75" hidden="1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</row>
    <row r="8" spans="1:64" ht="9.75" hidden="1" customHeight="1" x14ac:dyDescent="0.2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</row>
    <row r="9" spans="1:64" ht="8.25" hidden="1" customHeight="1" x14ac:dyDescent="0.2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</row>
    <row r="10" spans="1:64" ht="15.75" x14ac:dyDescent="0.2">
      <c r="A10" s="98" t="s">
        <v>17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</row>
    <row r="11" spans="1:64" ht="15.75" customHeight="1" x14ac:dyDescent="0.2">
      <c r="A11" s="98" t="s">
        <v>32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</row>
    <row r="12" spans="1:64" ht="15.75" customHeight="1" x14ac:dyDescent="0.2">
      <c r="A12" s="98" t="s">
        <v>133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>
        <v>1</v>
      </c>
      <c r="B14" s="144" t="s">
        <v>134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19"/>
      <c r="N14" s="145" t="s">
        <v>135</v>
      </c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20"/>
      <c r="AU14" s="144" t="s">
        <v>136</v>
      </c>
      <c r="AV14" s="99"/>
      <c r="AW14" s="99"/>
      <c r="AX14" s="99"/>
      <c r="AY14" s="99"/>
      <c r="AZ14" s="99"/>
      <c r="BA14" s="99"/>
      <c r="BB14" s="9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100" t="s">
        <v>48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21"/>
      <c r="N15" s="101" t="s">
        <v>49</v>
      </c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21"/>
      <c r="AU15" s="100" t="s">
        <v>50</v>
      </c>
      <c r="AV15" s="100"/>
      <c r="AW15" s="100"/>
      <c r="AX15" s="100"/>
      <c r="AY15" s="100"/>
      <c r="AZ15" s="100"/>
      <c r="BA15" s="100"/>
      <c r="BB15" s="100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8.5" customHeight="1" x14ac:dyDescent="0.2">
      <c r="A17" s="23">
        <v>2</v>
      </c>
      <c r="B17" s="144" t="s">
        <v>137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19"/>
      <c r="N17" s="145" t="s">
        <v>138</v>
      </c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20"/>
      <c r="AU17" s="144" t="s">
        <v>136</v>
      </c>
      <c r="AV17" s="99"/>
      <c r="AW17" s="99"/>
      <c r="AX17" s="99"/>
      <c r="AY17" s="99"/>
      <c r="AZ17" s="99"/>
      <c r="BA17" s="99"/>
      <c r="BB17" s="9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100" t="s">
        <v>48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21"/>
      <c r="N18" s="101" t="s">
        <v>51</v>
      </c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21"/>
      <c r="AU18" s="100" t="s">
        <v>50</v>
      </c>
      <c r="AV18" s="100"/>
      <c r="AW18" s="100"/>
      <c r="AX18" s="100"/>
      <c r="AY18" s="100"/>
      <c r="AZ18" s="100"/>
      <c r="BA18" s="100"/>
      <c r="BB18" s="100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8">
        <v>3</v>
      </c>
      <c r="B20" s="144" t="s">
        <v>139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/>
      <c r="N20" s="144" t="s">
        <v>140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4"/>
      <c r="AA20" s="144" t="s">
        <v>141</v>
      </c>
      <c r="AB20" s="99"/>
      <c r="AC20" s="99"/>
      <c r="AD20" s="99"/>
      <c r="AE20" s="99"/>
      <c r="AF20" s="99"/>
      <c r="AG20" s="99"/>
      <c r="AH20" s="99"/>
      <c r="AI20" s="99"/>
      <c r="AJ20" s="24"/>
      <c r="AK20" s="146" t="s">
        <v>142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24"/>
      <c r="BE20" s="144" t="s">
        <v>143</v>
      </c>
      <c r="BF20" s="99"/>
      <c r="BG20" s="99"/>
      <c r="BH20" s="99"/>
      <c r="BI20" s="99"/>
      <c r="BJ20" s="99"/>
      <c r="BK20" s="99"/>
      <c r="BL20" s="99"/>
    </row>
    <row r="21" spans="1:79" ht="23.25" customHeight="1" x14ac:dyDescent="0.2">
      <c r="A21"/>
      <c r="B21" s="100" t="s">
        <v>48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/>
      <c r="N21" s="100" t="s">
        <v>52</v>
      </c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27"/>
      <c r="AA21" s="104" t="s">
        <v>53</v>
      </c>
      <c r="AB21" s="104"/>
      <c r="AC21" s="104"/>
      <c r="AD21" s="104"/>
      <c r="AE21" s="104"/>
      <c r="AF21" s="104"/>
      <c r="AG21" s="104"/>
      <c r="AH21" s="104"/>
      <c r="AI21" s="104"/>
      <c r="AJ21" s="27"/>
      <c r="AK21" s="103" t="s">
        <v>54</v>
      </c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27"/>
      <c r="BE21" s="100" t="s">
        <v>55</v>
      </c>
      <c r="BF21" s="100"/>
      <c r="BG21" s="100"/>
      <c r="BH21" s="100"/>
      <c r="BI21" s="100"/>
      <c r="BJ21" s="100"/>
      <c r="BK21" s="100"/>
      <c r="BL21" s="100"/>
    </row>
    <row r="22" spans="1:79" ht="6.75" customHeight="1" x14ac:dyDescent="0.2"/>
    <row r="23" spans="1:79" ht="15.75" customHeight="1" x14ac:dyDescent="0.2">
      <c r="A23" s="62" t="s">
        <v>77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</row>
    <row r="24" spans="1:79" ht="27.75" customHeight="1" x14ac:dyDescent="0.2">
      <c r="A24" s="67" t="s">
        <v>3</v>
      </c>
      <c r="B24" s="67"/>
      <c r="C24" s="67"/>
      <c r="D24" s="67"/>
      <c r="E24" s="67"/>
      <c r="F24" s="67"/>
      <c r="G24" s="68" t="s">
        <v>35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70"/>
    </row>
    <row r="25" spans="1:79" ht="10.5" hidden="1" customHeight="1" x14ac:dyDescent="0.2">
      <c r="A25" s="47" t="s">
        <v>33</v>
      </c>
      <c r="B25" s="47"/>
      <c r="C25" s="47"/>
      <c r="D25" s="47"/>
      <c r="E25" s="47"/>
      <c r="F25" s="47"/>
      <c r="G25" s="71" t="s">
        <v>13</v>
      </c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3"/>
      <c r="CA25" s="1" t="s">
        <v>46</v>
      </c>
    </row>
    <row r="26" spans="1:79" ht="15.75" customHeight="1" x14ac:dyDescent="0.2">
      <c r="A26" s="47">
        <v>1</v>
      </c>
      <c r="B26" s="47"/>
      <c r="C26" s="47"/>
      <c r="D26" s="47"/>
      <c r="E26" s="47"/>
      <c r="F26" s="47"/>
      <c r="G26" s="112" t="s">
        <v>78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44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62" t="s">
        <v>37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15.95" customHeight="1" x14ac:dyDescent="0.2">
      <c r="A29" s="102" t="s">
        <v>144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62" t="s">
        <v>38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</row>
    <row r="32" spans="1:79" ht="27.75" customHeight="1" x14ac:dyDescent="0.2">
      <c r="A32" s="67" t="s">
        <v>3</v>
      </c>
      <c r="B32" s="67"/>
      <c r="C32" s="67"/>
      <c r="D32" s="67"/>
      <c r="E32" s="67"/>
      <c r="F32" s="67"/>
      <c r="G32" s="68" t="s">
        <v>36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70"/>
    </row>
    <row r="33" spans="1:79" ht="10.5" hidden="1" customHeight="1" x14ac:dyDescent="0.2">
      <c r="A33" s="47" t="s">
        <v>12</v>
      </c>
      <c r="B33" s="47"/>
      <c r="C33" s="47"/>
      <c r="D33" s="47"/>
      <c r="E33" s="47"/>
      <c r="F33" s="47"/>
      <c r="G33" s="71" t="s">
        <v>13</v>
      </c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3"/>
      <c r="CA33" s="1" t="s">
        <v>47</v>
      </c>
    </row>
    <row r="34" spans="1:79" ht="15" customHeight="1" x14ac:dyDescent="0.2">
      <c r="A34" s="47">
        <v>1</v>
      </c>
      <c r="B34" s="47"/>
      <c r="C34" s="47"/>
      <c r="D34" s="47"/>
      <c r="E34" s="47"/>
      <c r="F34" s="47"/>
      <c r="G34" s="112" t="s">
        <v>79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45</v>
      </c>
    </row>
    <row r="35" spans="1:79" ht="15" customHeight="1" x14ac:dyDescent="0.2">
      <c r="A35" s="47">
        <v>2</v>
      </c>
      <c r="B35" s="47"/>
      <c r="C35" s="47"/>
      <c r="D35" s="47"/>
      <c r="E35" s="47"/>
      <c r="F35" s="47"/>
      <c r="G35" s="112" t="s">
        <v>80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</row>
    <row r="36" spans="1:79" ht="15" customHeight="1" x14ac:dyDescent="0.2">
      <c r="A36" s="47">
        <v>3</v>
      </c>
      <c r="B36" s="47"/>
      <c r="C36" s="47"/>
      <c r="D36" s="47"/>
      <c r="E36" s="47"/>
      <c r="F36" s="47"/>
      <c r="G36" s="112" t="s">
        <v>81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</row>
    <row r="37" spans="1:79" ht="15" customHeight="1" x14ac:dyDescent="0.2">
      <c r="A37" s="47">
        <v>4</v>
      </c>
      <c r="B37" s="47"/>
      <c r="C37" s="47"/>
      <c r="D37" s="47"/>
      <c r="E37" s="47"/>
      <c r="F37" s="47"/>
      <c r="G37" s="112" t="s">
        <v>82</v>
      </c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4"/>
    </row>
    <row r="38" spans="1:79" ht="15" customHeight="1" x14ac:dyDescent="0.2">
      <c r="A38" s="47">
        <v>5</v>
      </c>
      <c r="B38" s="47"/>
      <c r="C38" s="47"/>
      <c r="D38" s="47"/>
      <c r="E38" s="47"/>
      <c r="F38" s="47"/>
      <c r="G38" s="112" t="s">
        <v>83</v>
      </c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4"/>
    </row>
    <row r="39" spans="1:79" ht="25.5" customHeight="1" x14ac:dyDescent="0.2">
      <c r="A39" s="47">
        <v>6</v>
      </c>
      <c r="B39" s="47"/>
      <c r="C39" s="47"/>
      <c r="D39" s="47"/>
      <c r="E39" s="47"/>
      <c r="F39" s="47"/>
      <c r="G39" s="112" t="s">
        <v>84</v>
      </c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4"/>
    </row>
    <row r="40" spans="1:79" ht="15" customHeight="1" x14ac:dyDescent="0.2">
      <c r="A40" s="47">
        <v>7</v>
      </c>
      <c r="B40" s="47"/>
      <c r="C40" s="47"/>
      <c r="D40" s="47"/>
      <c r="E40" s="47"/>
      <c r="F40" s="47"/>
      <c r="G40" s="112" t="s">
        <v>85</v>
      </c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4"/>
    </row>
    <row r="41" spans="1:79" ht="15" customHeight="1" x14ac:dyDescent="0.2">
      <c r="A41" s="47">
        <v>8</v>
      </c>
      <c r="B41" s="47"/>
      <c r="C41" s="47"/>
      <c r="D41" s="47"/>
      <c r="E41" s="47"/>
      <c r="F41" s="47"/>
      <c r="G41" s="112" t="s">
        <v>86</v>
      </c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4"/>
    </row>
    <row r="43" spans="1:79" ht="15.75" customHeight="1" x14ac:dyDescent="0.2">
      <c r="A43" s="62" t="s">
        <v>71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</row>
    <row r="44" spans="1:79" ht="15.75" customHeight="1" x14ac:dyDescent="0.2">
      <c r="A44" s="62" t="s">
        <v>72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</row>
    <row r="45" spans="1:79" ht="15" customHeight="1" x14ac:dyDescent="0.2">
      <c r="A45" s="63" t="s">
        <v>145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</row>
    <row r="46" spans="1:79" ht="48" customHeight="1" x14ac:dyDescent="0.2">
      <c r="A46" s="46" t="s">
        <v>3</v>
      </c>
      <c r="B46" s="46"/>
      <c r="C46" s="46" t="s">
        <v>64</v>
      </c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 t="s">
        <v>24</v>
      </c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 t="s">
        <v>41</v>
      </c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 t="s">
        <v>0</v>
      </c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</row>
    <row r="47" spans="1:79" ht="29.1" customHeight="1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 t="s">
        <v>2</v>
      </c>
      <c r="AB47" s="46"/>
      <c r="AC47" s="46"/>
      <c r="AD47" s="46"/>
      <c r="AE47" s="46"/>
      <c r="AF47" s="46" t="s">
        <v>1</v>
      </c>
      <c r="AG47" s="46"/>
      <c r="AH47" s="46"/>
      <c r="AI47" s="46"/>
      <c r="AJ47" s="46"/>
      <c r="AK47" s="46" t="s">
        <v>25</v>
      </c>
      <c r="AL47" s="46"/>
      <c r="AM47" s="46"/>
      <c r="AN47" s="46"/>
      <c r="AO47" s="46"/>
      <c r="AP47" s="46" t="s">
        <v>2</v>
      </c>
      <c r="AQ47" s="46"/>
      <c r="AR47" s="46"/>
      <c r="AS47" s="46"/>
      <c r="AT47" s="46"/>
      <c r="AU47" s="46" t="s">
        <v>1</v>
      </c>
      <c r="AV47" s="46"/>
      <c r="AW47" s="46"/>
      <c r="AX47" s="46"/>
      <c r="AY47" s="46"/>
      <c r="AZ47" s="46" t="s">
        <v>25</v>
      </c>
      <c r="BA47" s="46"/>
      <c r="BB47" s="46"/>
      <c r="BC47" s="46"/>
      <c r="BD47" s="46" t="s">
        <v>2</v>
      </c>
      <c r="BE47" s="46"/>
      <c r="BF47" s="46"/>
      <c r="BG47" s="46"/>
      <c r="BH47" s="46"/>
      <c r="BI47" s="46" t="s">
        <v>1</v>
      </c>
      <c r="BJ47" s="46"/>
      <c r="BK47" s="46"/>
      <c r="BL47" s="46"/>
      <c r="BM47" s="46"/>
      <c r="BN47" s="46" t="s">
        <v>26</v>
      </c>
      <c r="BO47" s="46"/>
      <c r="BP47" s="46"/>
      <c r="BQ47" s="46"/>
    </row>
    <row r="48" spans="1:79" ht="15.95" customHeight="1" x14ac:dyDescent="0.2">
      <c r="A48" s="79">
        <v>1</v>
      </c>
      <c r="B48" s="79"/>
      <c r="C48" s="79">
        <v>2</v>
      </c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58">
        <v>3</v>
      </c>
      <c r="AB48" s="59"/>
      <c r="AC48" s="59"/>
      <c r="AD48" s="59"/>
      <c r="AE48" s="60"/>
      <c r="AF48" s="58">
        <v>4</v>
      </c>
      <c r="AG48" s="59"/>
      <c r="AH48" s="59"/>
      <c r="AI48" s="59"/>
      <c r="AJ48" s="60"/>
      <c r="AK48" s="58">
        <v>5</v>
      </c>
      <c r="AL48" s="59"/>
      <c r="AM48" s="59"/>
      <c r="AN48" s="59"/>
      <c r="AO48" s="60"/>
      <c r="AP48" s="58">
        <v>6</v>
      </c>
      <c r="AQ48" s="59"/>
      <c r="AR48" s="59"/>
      <c r="AS48" s="59"/>
      <c r="AT48" s="60"/>
      <c r="AU48" s="58">
        <v>7</v>
      </c>
      <c r="AV48" s="59"/>
      <c r="AW48" s="59"/>
      <c r="AX48" s="59"/>
      <c r="AY48" s="60"/>
      <c r="AZ48" s="58">
        <v>8</v>
      </c>
      <c r="BA48" s="59"/>
      <c r="BB48" s="59"/>
      <c r="BC48" s="60"/>
      <c r="BD48" s="58">
        <v>9</v>
      </c>
      <c r="BE48" s="59"/>
      <c r="BF48" s="59"/>
      <c r="BG48" s="59"/>
      <c r="BH48" s="60"/>
      <c r="BI48" s="79">
        <v>10</v>
      </c>
      <c r="BJ48" s="79"/>
      <c r="BK48" s="79"/>
      <c r="BL48" s="79"/>
      <c r="BM48" s="79"/>
      <c r="BN48" s="79">
        <v>11</v>
      </c>
      <c r="BO48" s="79"/>
      <c r="BP48" s="79"/>
      <c r="BQ48" s="79"/>
    </row>
    <row r="49" spans="1:79" ht="15.75" hidden="1" customHeight="1" x14ac:dyDescent="0.2">
      <c r="A49" s="47" t="s">
        <v>12</v>
      </c>
      <c r="B49" s="47"/>
      <c r="C49" s="95" t="s">
        <v>13</v>
      </c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6"/>
      <c r="AA49" s="49" t="s">
        <v>9</v>
      </c>
      <c r="AB49" s="49"/>
      <c r="AC49" s="49"/>
      <c r="AD49" s="49"/>
      <c r="AE49" s="49"/>
      <c r="AF49" s="49" t="s">
        <v>8</v>
      </c>
      <c r="AG49" s="49"/>
      <c r="AH49" s="49"/>
      <c r="AI49" s="49"/>
      <c r="AJ49" s="49"/>
      <c r="AK49" s="50" t="s">
        <v>15</v>
      </c>
      <c r="AL49" s="50"/>
      <c r="AM49" s="50"/>
      <c r="AN49" s="50"/>
      <c r="AO49" s="50"/>
      <c r="AP49" s="49" t="s">
        <v>10</v>
      </c>
      <c r="AQ49" s="49"/>
      <c r="AR49" s="49"/>
      <c r="AS49" s="49"/>
      <c r="AT49" s="49"/>
      <c r="AU49" s="49" t="s">
        <v>11</v>
      </c>
      <c r="AV49" s="49"/>
      <c r="AW49" s="49"/>
      <c r="AX49" s="49"/>
      <c r="AY49" s="49"/>
      <c r="AZ49" s="50" t="s">
        <v>15</v>
      </c>
      <c r="BA49" s="50"/>
      <c r="BB49" s="50"/>
      <c r="BC49" s="50"/>
      <c r="BD49" s="61" t="s">
        <v>30</v>
      </c>
      <c r="BE49" s="61"/>
      <c r="BF49" s="61"/>
      <c r="BG49" s="61"/>
      <c r="BH49" s="61"/>
      <c r="BI49" s="61" t="s">
        <v>30</v>
      </c>
      <c r="BJ49" s="61"/>
      <c r="BK49" s="61"/>
      <c r="BL49" s="61"/>
      <c r="BM49" s="61"/>
      <c r="BN49" s="51" t="s">
        <v>15</v>
      </c>
      <c r="BO49" s="51"/>
      <c r="BP49" s="51"/>
      <c r="BQ49" s="51"/>
      <c r="CA49" s="1" t="s">
        <v>18</v>
      </c>
    </row>
    <row r="50" spans="1:79" ht="38.25" customHeight="1" x14ac:dyDescent="0.2">
      <c r="A50" s="47">
        <v>1</v>
      </c>
      <c r="B50" s="47"/>
      <c r="C50" s="84" t="s">
        <v>87</v>
      </c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6"/>
      <c r="AA50" s="40">
        <v>1000000</v>
      </c>
      <c r="AB50" s="40"/>
      <c r="AC50" s="40"/>
      <c r="AD50" s="40"/>
      <c r="AE50" s="40"/>
      <c r="AF50" s="40">
        <v>0</v>
      </c>
      <c r="AG50" s="40"/>
      <c r="AH50" s="40"/>
      <c r="AI50" s="40"/>
      <c r="AJ50" s="40"/>
      <c r="AK50" s="40">
        <v>1000000</v>
      </c>
      <c r="AL50" s="40"/>
      <c r="AM50" s="40"/>
      <c r="AN50" s="40"/>
      <c r="AO50" s="40"/>
      <c r="AP50" s="40">
        <v>999689</v>
      </c>
      <c r="AQ50" s="40"/>
      <c r="AR50" s="40"/>
      <c r="AS50" s="40"/>
      <c r="AT50" s="40"/>
      <c r="AU50" s="40">
        <v>0</v>
      </c>
      <c r="AV50" s="40"/>
      <c r="AW50" s="40"/>
      <c r="AX50" s="40"/>
      <c r="AY50" s="40"/>
      <c r="AZ50" s="40">
        <v>999689</v>
      </c>
      <c r="BA50" s="40"/>
      <c r="BB50" s="40"/>
      <c r="BC50" s="40"/>
      <c r="BD50" s="40">
        <v>-311</v>
      </c>
      <c r="BE50" s="40"/>
      <c r="BF50" s="40"/>
      <c r="BG50" s="40"/>
      <c r="BH50" s="40"/>
      <c r="BI50" s="40">
        <v>0</v>
      </c>
      <c r="BJ50" s="40"/>
      <c r="BK50" s="40"/>
      <c r="BL50" s="40"/>
      <c r="BM50" s="40"/>
      <c r="BN50" s="40">
        <f>BD50+BI50</f>
        <v>-311</v>
      </c>
      <c r="BO50" s="40"/>
      <c r="BP50" s="40"/>
      <c r="BQ50" s="40"/>
      <c r="CA50" s="1" t="s">
        <v>19</v>
      </c>
    </row>
    <row r="51" spans="1:79" ht="25.5" customHeight="1" x14ac:dyDescent="0.2">
      <c r="A51" s="47">
        <v>2</v>
      </c>
      <c r="B51" s="47"/>
      <c r="C51" s="84" t="s">
        <v>88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6"/>
      <c r="AA51" s="40">
        <v>400000</v>
      </c>
      <c r="AB51" s="40"/>
      <c r="AC51" s="40"/>
      <c r="AD51" s="40"/>
      <c r="AE51" s="40"/>
      <c r="AF51" s="40">
        <v>0</v>
      </c>
      <c r="AG51" s="40"/>
      <c r="AH51" s="40"/>
      <c r="AI51" s="40"/>
      <c r="AJ51" s="40"/>
      <c r="AK51" s="40">
        <v>400000</v>
      </c>
      <c r="AL51" s="40"/>
      <c r="AM51" s="40"/>
      <c r="AN51" s="40"/>
      <c r="AO51" s="40"/>
      <c r="AP51" s="40">
        <v>400000</v>
      </c>
      <c r="AQ51" s="40"/>
      <c r="AR51" s="40"/>
      <c r="AS51" s="40"/>
      <c r="AT51" s="40"/>
      <c r="AU51" s="40">
        <v>0</v>
      </c>
      <c r="AV51" s="40"/>
      <c r="AW51" s="40"/>
      <c r="AX51" s="40"/>
      <c r="AY51" s="40"/>
      <c r="AZ51" s="40">
        <v>400000</v>
      </c>
      <c r="BA51" s="40"/>
      <c r="BB51" s="40"/>
      <c r="BC51" s="40"/>
      <c r="BD51" s="40">
        <v>0</v>
      </c>
      <c r="BE51" s="40"/>
      <c r="BF51" s="40"/>
      <c r="BG51" s="40"/>
      <c r="BH51" s="40"/>
      <c r="BI51" s="40">
        <v>0</v>
      </c>
      <c r="BJ51" s="40"/>
      <c r="BK51" s="40"/>
      <c r="BL51" s="40"/>
      <c r="BM51" s="40"/>
      <c r="BN51" s="40">
        <f>BD51+BI51</f>
        <v>0</v>
      </c>
      <c r="BO51" s="40"/>
      <c r="BP51" s="40"/>
      <c r="BQ51" s="40"/>
    </row>
    <row r="52" spans="1:79" ht="25.5" customHeight="1" x14ac:dyDescent="0.2">
      <c r="A52" s="47">
        <v>3</v>
      </c>
      <c r="B52" s="47"/>
      <c r="C52" s="84" t="s">
        <v>89</v>
      </c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6"/>
      <c r="AA52" s="40">
        <v>0</v>
      </c>
      <c r="AB52" s="40"/>
      <c r="AC52" s="40"/>
      <c r="AD52" s="40"/>
      <c r="AE52" s="40"/>
      <c r="AF52" s="40">
        <v>400000</v>
      </c>
      <c r="AG52" s="40"/>
      <c r="AH52" s="40"/>
      <c r="AI52" s="40"/>
      <c r="AJ52" s="40"/>
      <c r="AK52" s="40">
        <v>400000</v>
      </c>
      <c r="AL52" s="40"/>
      <c r="AM52" s="40"/>
      <c r="AN52" s="40"/>
      <c r="AO52" s="40"/>
      <c r="AP52" s="40">
        <v>0</v>
      </c>
      <c r="AQ52" s="40"/>
      <c r="AR52" s="40"/>
      <c r="AS52" s="40"/>
      <c r="AT52" s="40"/>
      <c r="AU52" s="40">
        <v>393952</v>
      </c>
      <c r="AV52" s="40"/>
      <c r="AW52" s="40"/>
      <c r="AX52" s="40"/>
      <c r="AY52" s="40"/>
      <c r="AZ52" s="40">
        <v>393952</v>
      </c>
      <c r="BA52" s="40"/>
      <c r="BB52" s="40"/>
      <c r="BC52" s="40"/>
      <c r="BD52" s="40">
        <v>0</v>
      </c>
      <c r="BE52" s="40"/>
      <c r="BF52" s="40"/>
      <c r="BG52" s="40"/>
      <c r="BH52" s="40"/>
      <c r="BI52" s="40">
        <v>-6048</v>
      </c>
      <c r="BJ52" s="40"/>
      <c r="BK52" s="40"/>
      <c r="BL52" s="40"/>
      <c r="BM52" s="40"/>
      <c r="BN52" s="40">
        <f>BD52+BI52</f>
        <v>-6048</v>
      </c>
      <c r="BO52" s="40"/>
      <c r="BP52" s="40"/>
      <c r="BQ52" s="40"/>
    </row>
    <row r="53" spans="1:79" ht="25.5" customHeight="1" x14ac:dyDescent="0.2">
      <c r="A53" s="47">
        <v>4</v>
      </c>
      <c r="B53" s="47"/>
      <c r="C53" s="84" t="s">
        <v>90</v>
      </c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6"/>
      <c r="AA53" s="40">
        <v>700000</v>
      </c>
      <c r="AB53" s="40"/>
      <c r="AC53" s="40"/>
      <c r="AD53" s="40"/>
      <c r="AE53" s="40"/>
      <c r="AF53" s="40">
        <v>0</v>
      </c>
      <c r="AG53" s="40"/>
      <c r="AH53" s="40"/>
      <c r="AI53" s="40"/>
      <c r="AJ53" s="40"/>
      <c r="AK53" s="40">
        <v>700000</v>
      </c>
      <c r="AL53" s="40"/>
      <c r="AM53" s="40"/>
      <c r="AN53" s="40"/>
      <c r="AO53" s="40"/>
      <c r="AP53" s="40">
        <v>700000</v>
      </c>
      <c r="AQ53" s="40"/>
      <c r="AR53" s="40"/>
      <c r="AS53" s="40"/>
      <c r="AT53" s="40"/>
      <c r="AU53" s="40">
        <v>0</v>
      </c>
      <c r="AV53" s="40"/>
      <c r="AW53" s="40"/>
      <c r="AX53" s="40"/>
      <c r="AY53" s="40"/>
      <c r="AZ53" s="40">
        <v>700000</v>
      </c>
      <c r="BA53" s="40"/>
      <c r="BB53" s="40"/>
      <c r="BC53" s="40"/>
      <c r="BD53" s="40">
        <v>0</v>
      </c>
      <c r="BE53" s="40"/>
      <c r="BF53" s="40"/>
      <c r="BG53" s="40"/>
      <c r="BH53" s="40"/>
      <c r="BI53" s="40">
        <v>0</v>
      </c>
      <c r="BJ53" s="40"/>
      <c r="BK53" s="40"/>
      <c r="BL53" s="40"/>
      <c r="BM53" s="40"/>
      <c r="BN53" s="40">
        <f>BD53+BI53</f>
        <v>0</v>
      </c>
      <c r="BO53" s="40"/>
      <c r="BP53" s="40"/>
      <c r="BQ53" s="40"/>
    </row>
    <row r="54" spans="1:79" ht="38.25" customHeight="1" x14ac:dyDescent="0.2">
      <c r="A54" s="47">
        <v>5</v>
      </c>
      <c r="B54" s="47"/>
      <c r="C54" s="84" t="s">
        <v>91</v>
      </c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6"/>
      <c r="AA54" s="40">
        <v>300000</v>
      </c>
      <c r="AB54" s="40"/>
      <c r="AC54" s="40"/>
      <c r="AD54" s="40"/>
      <c r="AE54" s="40"/>
      <c r="AF54" s="40">
        <v>0</v>
      </c>
      <c r="AG54" s="40"/>
      <c r="AH54" s="40"/>
      <c r="AI54" s="40"/>
      <c r="AJ54" s="40"/>
      <c r="AK54" s="40">
        <v>300000</v>
      </c>
      <c r="AL54" s="40"/>
      <c r="AM54" s="40"/>
      <c r="AN54" s="40"/>
      <c r="AO54" s="40"/>
      <c r="AP54" s="40">
        <v>300000</v>
      </c>
      <c r="AQ54" s="40"/>
      <c r="AR54" s="40"/>
      <c r="AS54" s="40"/>
      <c r="AT54" s="40"/>
      <c r="AU54" s="40">
        <v>0</v>
      </c>
      <c r="AV54" s="40"/>
      <c r="AW54" s="40"/>
      <c r="AX54" s="40"/>
      <c r="AY54" s="40"/>
      <c r="AZ54" s="40">
        <v>300000</v>
      </c>
      <c r="BA54" s="40"/>
      <c r="BB54" s="40"/>
      <c r="BC54" s="40"/>
      <c r="BD54" s="40">
        <v>0</v>
      </c>
      <c r="BE54" s="40"/>
      <c r="BF54" s="40"/>
      <c r="BG54" s="40"/>
      <c r="BH54" s="40"/>
      <c r="BI54" s="40">
        <v>0</v>
      </c>
      <c r="BJ54" s="40"/>
      <c r="BK54" s="40"/>
      <c r="BL54" s="40"/>
      <c r="BM54" s="40"/>
      <c r="BN54" s="40">
        <f>BD54+BI54</f>
        <v>0</v>
      </c>
      <c r="BO54" s="40"/>
      <c r="BP54" s="40"/>
      <c r="BQ54" s="40"/>
    </row>
    <row r="55" spans="1:79" ht="25.5" customHeight="1" x14ac:dyDescent="0.2">
      <c r="A55" s="47">
        <v>6</v>
      </c>
      <c r="B55" s="47"/>
      <c r="C55" s="84" t="s">
        <v>92</v>
      </c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6"/>
      <c r="AA55" s="40">
        <v>320000</v>
      </c>
      <c r="AB55" s="40"/>
      <c r="AC55" s="40"/>
      <c r="AD55" s="40"/>
      <c r="AE55" s="40"/>
      <c r="AF55" s="40">
        <v>0</v>
      </c>
      <c r="AG55" s="40"/>
      <c r="AH55" s="40"/>
      <c r="AI55" s="40"/>
      <c r="AJ55" s="40"/>
      <c r="AK55" s="40">
        <v>320000</v>
      </c>
      <c r="AL55" s="40"/>
      <c r="AM55" s="40"/>
      <c r="AN55" s="40"/>
      <c r="AO55" s="40"/>
      <c r="AP55" s="40">
        <v>319719</v>
      </c>
      <c r="AQ55" s="40"/>
      <c r="AR55" s="40"/>
      <c r="AS55" s="40"/>
      <c r="AT55" s="40"/>
      <c r="AU55" s="40">
        <v>0</v>
      </c>
      <c r="AV55" s="40"/>
      <c r="AW55" s="40"/>
      <c r="AX55" s="40"/>
      <c r="AY55" s="40"/>
      <c r="AZ55" s="40">
        <v>319719</v>
      </c>
      <c r="BA55" s="40"/>
      <c r="BB55" s="40"/>
      <c r="BC55" s="40"/>
      <c r="BD55" s="40">
        <v>-281</v>
      </c>
      <c r="BE55" s="40"/>
      <c r="BF55" s="40"/>
      <c r="BG55" s="40"/>
      <c r="BH55" s="40"/>
      <c r="BI55" s="40">
        <v>0</v>
      </c>
      <c r="BJ55" s="40"/>
      <c r="BK55" s="40"/>
      <c r="BL55" s="40"/>
      <c r="BM55" s="40"/>
      <c r="BN55" s="40">
        <f>BD55+BI55</f>
        <v>-281</v>
      </c>
      <c r="BO55" s="40"/>
      <c r="BP55" s="40"/>
      <c r="BQ55" s="40"/>
    </row>
    <row r="56" spans="1:79" ht="25.5" customHeight="1" x14ac:dyDescent="0.2">
      <c r="A56" s="47">
        <v>7</v>
      </c>
      <c r="B56" s="47"/>
      <c r="C56" s="84" t="s">
        <v>93</v>
      </c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6"/>
      <c r="AA56" s="40">
        <v>300000</v>
      </c>
      <c r="AB56" s="40"/>
      <c r="AC56" s="40"/>
      <c r="AD56" s="40"/>
      <c r="AE56" s="40"/>
      <c r="AF56" s="40">
        <v>0</v>
      </c>
      <c r="AG56" s="40"/>
      <c r="AH56" s="40"/>
      <c r="AI56" s="40"/>
      <c r="AJ56" s="40"/>
      <c r="AK56" s="40">
        <v>300000</v>
      </c>
      <c r="AL56" s="40"/>
      <c r="AM56" s="40"/>
      <c r="AN56" s="40"/>
      <c r="AO56" s="40"/>
      <c r="AP56" s="40">
        <v>300000</v>
      </c>
      <c r="AQ56" s="40"/>
      <c r="AR56" s="40"/>
      <c r="AS56" s="40"/>
      <c r="AT56" s="40"/>
      <c r="AU56" s="40">
        <v>0</v>
      </c>
      <c r="AV56" s="40"/>
      <c r="AW56" s="40"/>
      <c r="AX56" s="40"/>
      <c r="AY56" s="40"/>
      <c r="AZ56" s="40">
        <v>300000</v>
      </c>
      <c r="BA56" s="40"/>
      <c r="BB56" s="40"/>
      <c r="BC56" s="40"/>
      <c r="BD56" s="40">
        <v>0</v>
      </c>
      <c r="BE56" s="40"/>
      <c r="BF56" s="40"/>
      <c r="BG56" s="40"/>
      <c r="BH56" s="40"/>
      <c r="BI56" s="40">
        <v>0</v>
      </c>
      <c r="BJ56" s="40"/>
      <c r="BK56" s="40"/>
      <c r="BL56" s="40"/>
      <c r="BM56" s="40"/>
      <c r="BN56" s="40">
        <f>BD56+BI56</f>
        <v>0</v>
      </c>
      <c r="BO56" s="40"/>
      <c r="BP56" s="40"/>
      <c r="BQ56" s="40"/>
    </row>
    <row r="57" spans="1:79" ht="25.5" customHeight="1" x14ac:dyDescent="0.2">
      <c r="A57" s="47">
        <v>8</v>
      </c>
      <c r="B57" s="47"/>
      <c r="C57" s="84" t="s">
        <v>94</v>
      </c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6"/>
      <c r="AA57" s="40">
        <v>150000</v>
      </c>
      <c r="AB57" s="40"/>
      <c r="AC57" s="40"/>
      <c r="AD57" s="40"/>
      <c r="AE57" s="40"/>
      <c r="AF57" s="40">
        <v>250000</v>
      </c>
      <c r="AG57" s="40"/>
      <c r="AH57" s="40"/>
      <c r="AI57" s="40"/>
      <c r="AJ57" s="40"/>
      <c r="AK57" s="40">
        <v>400000</v>
      </c>
      <c r="AL57" s="40"/>
      <c r="AM57" s="40"/>
      <c r="AN57" s="40"/>
      <c r="AO57" s="40"/>
      <c r="AP57" s="40">
        <v>150000</v>
      </c>
      <c r="AQ57" s="40"/>
      <c r="AR57" s="40"/>
      <c r="AS57" s="40"/>
      <c r="AT57" s="40"/>
      <c r="AU57" s="40">
        <v>250000</v>
      </c>
      <c r="AV57" s="40"/>
      <c r="AW57" s="40"/>
      <c r="AX57" s="40"/>
      <c r="AY57" s="40"/>
      <c r="AZ57" s="40">
        <v>400000</v>
      </c>
      <c r="BA57" s="40"/>
      <c r="BB57" s="40"/>
      <c r="BC57" s="40"/>
      <c r="BD57" s="40">
        <v>0</v>
      </c>
      <c r="BE57" s="40"/>
      <c r="BF57" s="40"/>
      <c r="BG57" s="40"/>
      <c r="BH57" s="40"/>
      <c r="BI57" s="40">
        <v>0</v>
      </c>
      <c r="BJ57" s="40"/>
      <c r="BK57" s="40"/>
      <c r="BL57" s="40"/>
      <c r="BM57" s="40"/>
      <c r="BN57" s="40">
        <f>BD57+BI57</f>
        <v>0</v>
      </c>
      <c r="BO57" s="40"/>
      <c r="BP57" s="40"/>
      <c r="BQ57" s="40"/>
    </row>
    <row r="58" spans="1:79" ht="25.5" customHeight="1" x14ac:dyDescent="0.2">
      <c r="A58" s="47">
        <v>9</v>
      </c>
      <c r="B58" s="47"/>
      <c r="C58" s="84" t="s">
        <v>95</v>
      </c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6"/>
      <c r="AA58" s="40">
        <v>200000</v>
      </c>
      <c r="AB58" s="40"/>
      <c r="AC58" s="40"/>
      <c r="AD58" s="40"/>
      <c r="AE58" s="40"/>
      <c r="AF58" s="40">
        <v>0</v>
      </c>
      <c r="AG58" s="40"/>
      <c r="AH58" s="40"/>
      <c r="AI58" s="40"/>
      <c r="AJ58" s="40"/>
      <c r="AK58" s="40">
        <v>200000</v>
      </c>
      <c r="AL58" s="40"/>
      <c r="AM58" s="40"/>
      <c r="AN58" s="40"/>
      <c r="AO58" s="40"/>
      <c r="AP58" s="40">
        <v>200000</v>
      </c>
      <c r="AQ58" s="40"/>
      <c r="AR58" s="40"/>
      <c r="AS58" s="40"/>
      <c r="AT58" s="40"/>
      <c r="AU58" s="40">
        <v>0</v>
      </c>
      <c r="AV58" s="40"/>
      <c r="AW58" s="40"/>
      <c r="AX58" s="40"/>
      <c r="AY58" s="40"/>
      <c r="AZ58" s="40">
        <v>200000</v>
      </c>
      <c r="BA58" s="40"/>
      <c r="BB58" s="40"/>
      <c r="BC58" s="40"/>
      <c r="BD58" s="40">
        <v>0</v>
      </c>
      <c r="BE58" s="40"/>
      <c r="BF58" s="40"/>
      <c r="BG58" s="40"/>
      <c r="BH58" s="40"/>
      <c r="BI58" s="40">
        <v>0</v>
      </c>
      <c r="BJ58" s="40"/>
      <c r="BK58" s="40"/>
      <c r="BL58" s="40"/>
      <c r="BM58" s="40"/>
      <c r="BN58" s="40">
        <f>BD58+BI58</f>
        <v>0</v>
      </c>
      <c r="BO58" s="40"/>
      <c r="BP58" s="40"/>
      <c r="BQ58" s="40"/>
    </row>
    <row r="59" spans="1:79" ht="38.25" customHeight="1" x14ac:dyDescent="0.2">
      <c r="A59" s="47">
        <v>10</v>
      </c>
      <c r="B59" s="47"/>
      <c r="C59" s="84" t="s">
        <v>96</v>
      </c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6"/>
      <c r="AA59" s="40">
        <v>20000</v>
      </c>
      <c r="AB59" s="40"/>
      <c r="AC59" s="40"/>
      <c r="AD59" s="40"/>
      <c r="AE59" s="40"/>
      <c r="AF59" s="40">
        <v>0</v>
      </c>
      <c r="AG59" s="40"/>
      <c r="AH59" s="40"/>
      <c r="AI59" s="40"/>
      <c r="AJ59" s="40"/>
      <c r="AK59" s="40">
        <v>20000</v>
      </c>
      <c r="AL59" s="40"/>
      <c r="AM59" s="40"/>
      <c r="AN59" s="40"/>
      <c r="AO59" s="40"/>
      <c r="AP59" s="40">
        <v>20000</v>
      </c>
      <c r="AQ59" s="40"/>
      <c r="AR59" s="40"/>
      <c r="AS59" s="40"/>
      <c r="AT59" s="40"/>
      <c r="AU59" s="40">
        <v>0</v>
      </c>
      <c r="AV59" s="40"/>
      <c r="AW59" s="40"/>
      <c r="AX59" s="40"/>
      <c r="AY59" s="40"/>
      <c r="AZ59" s="40">
        <v>20000</v>
      </c>
      <c r="BA59" s="40"/>
      <c r="BB59" s="40"/>
      <c r="BC59" s="40"/>
      <c r="BD59" s="40">
        <v>0</v>
      </c>
      <c r="BE59" s="40"/>
      <c r="BF59" s="40"/>
      <c r="BG59" s="40"/>
      <c r="BH59" s="40"/>
      <c r="BI59" s="40">
        <v>0</v>
      </c>
      <c r="BJ59" s="40"/>
      <c r="BK59" s="40"/>
      <c r="BL59" s="40"/>
      <c r="BM59" s="40"/>
      <c r="BN59" s="40">
        <f>BD59+BI59</f>
        <v>0</v>
      </c>
      <c r="BO59" s="40"/>
      <c r="BP59" s="40"/>
      <c r="BQ59" s="40"/>
    </row>
    <row r="60" spans="1:79" ht="25.5" customHeight="1" x14ac:dyDescent="0.2">
      <c r="A60" s="47">
        <v>11</v>
      </c>
      <c r="B60" s="47"/>
      <c r="C60" s="84" t="s">
        <v>97</v>
      </c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6"/>
      <c r="AA60" s="40">
        <v>276000</v>
      </c>
      <c r="AB60" s="40"/>
      <c r="AC60" s="40"/>
      <c r="AD60" s="40"/>
      <c r="AE60" s="40"/>
      <c r="AF60" s="40">
        <v>124000</v>
      </c>
      <c r="AG60" s="40"/>
      <c r="AH60" s="40"/>
      <c r="AI60" s="40"/>
      <c r="AJ60" s="40"/>
      <c r="AK60" s="40">
        <v>400000</v>
      </c>
      <c r="AL60" s="40"/>
      <c r="AM60" s="40"/>
      <c r="AN60" s="40"/>
      <c r="AO60" s="40"/>
      <c r="AP60" s="40">
        <v>275823</v>
      </c>
      <c r="AQ60" s="40"/>
      <c r="AR60" s="40"/>
      <c r="AS60" s="40"/>
      <c r="AT60" s="40"/>
      <c r="AU60" s="40">
        <v>124000</v>
      </c>
      <c r="AV60" s="40"/>
      <c r="AW60" s="40"/>
      <c r="AX60" s="40"/>
      <c r="AY60" s="40"/>
      <c r="AZ60" s="40">
        <v>399823</v>
      </c>
      <c r="BA60" s="40"/>
      <c r="BB60" s="40"/>
      <c r="BC60" s="40"/>
      <c r="BD60" s="40">
        <v>-177</v>
      </c>
      <c r="BE60" s="40"/>
      <c r="BF60" s="40"/>
      <c r="BG60" s="40"/>
      <c r="BH60" s="40"/>
      <c r="BI60" s="40">
        <v>0</v>
      </c>
      <c r="BJ60" s="40"/>
      <c r="BK60" s="40"/>
      <c r="BL60" s="40"/>
      <c r="BM60" s="40"/>
      <c r="BN60" s="40">
        <f>BD60+BI60</f>
        <v>-177</v>
      </c>
      <c r="BO60" s="40"/>
      <c r="BP60" s="40"/>
      <c r="BQ60" s="40"/>
    </row>
    <row r="61" spans="1:79" ht="25.5" customHeight="1" x14ac:dyDescent="0.2">
      <c r="A61" s="47">
        <v>12</v>
      </c>
      <c r="B61" s="47"/>
      <c r="C61" s="84" t="s">
        <v>98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6"/>
      <c r="AA61" s="40">
        <v>150000</v>
      </c>
      <c r="AB61" s="40"/>
      <c r="AC61" s="40"/>
      <c r="AD61" s="40"/>
      <c r="AE61" s="40"/>
      <c r="AF61" s="40">
        <v>0</v>
      </c>
      <c r="AG61" s="40"/>
      <c r="AH61" s="40"/>
      <c r="AI61" s="40"/>
      <c r="AJ61" s="40"/>
      <c r="AK61" s="40">
        <v>150000</v>
      </c>
      <c r="AL61" s="40"/>
      <c r="AM61" s="40"/>
      <c r="AN61" s="40"/>
      <c r="AO61" s="40"/>
      <c r="AP61" s="40">
        <v>150000</v>
      </c>
      <c r="AQ61" s="40"/>
      <c r="AR61" s="40"/>
      <c r="AS61" s="40"/>
      <c r="AT61" s="40"/>
      <c r="AU61" s="40">
        <v>0</v>
      </c>
      <c r="AV61" s="40"/>
      <c r="AW61" s="40"/>
      <c r="AX61" s="40"/>
      <c r="AY61" s="40"/>
      <c r="AZ61" s="40">
        <v>150000</v>
      </c>
      <c r="BA61" s="40"/>
      <c r="BB61" s="40"/>
      <c r="BC61" s="40"/>
      <c r="BD61" s="40">
        <v>0</v>
      </c>
      <c r="BE61" s="40"/>
      <c r="BF61" s="40"/>
      <c r="BG61" s="40"/>
      <c r="BH61" s="40"/>
      <c r="BI61" s="40">
        <v>0</v>
      </c>
      <c r="BJ61" s="40"/>
      <c r="BK61" s="40"/>
      <c r="BL61" s="40"/>
      <c r="BM61" s="40"/>
      <c r="BN61" s="40">
        <f>BD61+BI61</f>
        <v>0</v>
      </c>
      <c r="BO61" s="40"/>
      <c r="BP61" s="40"/>
      <c r="BQ61" s="40"/>
    </row>
    <row r="62" spans="1:79" ht="25.5" customHeight="1" x14ac:dyDescent="0.2">
      <c r="A62" s="47">
        <v>13</v>
      </c>
      <c r="B62" s="47"/>
      <c r="C62" s="84" t="s">
        <v>99</v>
      </c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6"/>
      <c r="AA62" s="40">
        <v>0</v>
      </c>
      <c r="AB62" s="40"/>
      <c r="AC62" s="40"/>
      <c r="AD62" s="40"/>
      <c r="AE62" s="40"/>
      <c r="AF62" s="40">
        <v>500000</v>
      </c>
      <c r="AG62" s="40"/>
      <c r="AH62" s="40"/>
      <c r="AI62" s="40"/>
      <c r="AJ62" s="40"/>
      <c r="AK62" s="40">
        <v>500000</v>
      </c>
      <c r="AL62" s="40"/>
      <c r="AM62" s="40"/>
      <c r="AN62" s="40"/>
      <c r="AO62" s="40"/>
      <c r="AP62" s="40">
        <v>0</v>
      </c>
      <c r="AQ62" s="40"/>
      <c r="AR62" s="40"/>
      <c r="AS62" s="40"/>
      <c r="AT62" s="40"/>
      <c r="AU62" s="40">
        <v>500000</v>
      </c>
      <c r="AV62" s="40"/>
      <c r="AW62" s="40"/>
      <c r="AX62" s="40"/>
      <c r="AY62" s="40"/>
      <c r="AZ62" s="40">
        <v>500000</v>
      </c>
      <c r="BA62" s="40"/>
      <c r="BB62" s="40"/>
      <c r="BC62" s="40"/>
      <c r="BD62" s="40">
        <v>0</v>
      </c>
      <c r="BE62" s="40"/>
      <c r="BF62" s="40"/>
      <c r="BG62" s="40"/>
      <c r="BH62" s="40"/>
      <c r="BI62" s="40">
        <v>0</v>
      </c>
      <c r="BJ62" s="40"/>
      <c r="BK62" s="40"/>
      <c r="BL62" s="40"/>
      <c r="BM62" s="40"/>
      <c r="BN62" s="40">
        <f>BD62+BI62</f>
        <v>0</v>
      </c>
      <c r="BO62" s="40"/>
      <c r="BP62" s="40"/>
      <c r="BQ62" s="40"/>
    </row>
    <row r="63" spans="1:79" ht="25.5" customHeight="1" x14ac:dyDescent="0.2">
      <c r="A63" s="47">
        <v>14</v>
      </c>
      <c r="B63" s="47"/>
      <c r="C63" s="84" t="s">
        <v>100</v>
      </c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6"/>
      <c r="AA63" s="40">
        <v>150000</v>
      </c>
      <c r="AB63" s="40"/>
      <c r="AC63" s="40"/>
      <c r="AD63" s="40"/>
      <c r="AE63" s="40"/>
      <c r="AF63" s="40">
        <v>0</v>
      </c>
      <c r="AG63" s="40"/>
      <c r="AH63" s="40"/>
      <c r="AI63" s="40"/>
      <c r="AJ63" s="40"/>
      <c r="AK63" s="40">
        <v>150000</v>
      </c>
      <c r="AL63" s="40"/>
      <c r="AM63" s="40"/>
      <c r="AN63" s="40"/>
      <c r="AO63" s="40"/>
      <c r="AP63" s="40">
        <v>150000</v>
      </c>
      <c r="AQ63" s="40"/>
      <c r="AR63" s="40"/>
      <c r="AS63" s="40"/>
      <c r="AT63" s="40"/>
      <c r="AU63" s="40">
        <v>0</v>
      </c>
      <c r="AV63" s="40"/>
      <c r="AW63" s="40"/>
      <c r="AX63" s="40"/>
      <c r="AY63" s="40"/>
      <c r="AZ63" s="40">
        <v>150000</v>
      </c>
      <c r="BA63" s="40"/>
      <c r="BB63" s="40"/>
      <c r="BC63" s="40"/>
      <c r="BD63" s="40">
        <v>0</v>
      </c>
      <c r="BE63" s="40"/>
      <c r="BF63" s="40"/>
      <c r="BG63" s="40"/>
      <c r="BH63" s="40"/>
      <c r="BI63" s="40">
        <v>0</v>
      </c>
      <c r="BJ63" s="40"/>
      <c r="BK63" s="40"/>
      <c r="BL63" s="40"/>
      <c r="BM63" s="40"/>
      <c r="BN63" s="40">
        <f>BD63+BI63</f>
        <v>0</v>
      </c>
      <c r="BO63" s="40"/>
      <c r="BP63" s="40"/>
      <c r="BQ63" s="40"/>
    </row>
    <row r="64" spans="1:79" ht="38.25" customHeight="1" x14ac:dyDescent="0.2">
      <c r="A64" s="47">
        <v>15</v>
      </c>
      <c r="B64" s="47"/>
      <c r="C64" s="84" t="s">
        <v>101</v>
      </c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6"/>
      <c r="AA64" s="40">
        <v>100000</v>
      </c>
      <c r="AB64" s="40"/>
      <c r="AC64" s="40"/>
      <c r="AD64" s="40"/>
      <c r="AE64" s="40"/>
      <c r="AF64" s="40">
        <v>0</v>
      </c>
      <c r="AG64" s="40"/>
      <c r="AH64" s="40"/>
      <c r="AI64" s="40"/>
      <c r="AJ64" s="40"/>
      <c r="AK64" s="40">
        <v>100000</v>
      </c>
      <c r="AL64" s="40"/>
      <c r="AM64" s="40"/>
      <c r="AN64" s="40"/>
      <c r="AO64" s="40"/>
      <c r="AP64" s="40">
        <v>97112</v>
      </c>
      <c r="AQ64" s="40"/>
      <c r="AR64" s="40"/>
      <c r="AS64" s="40"/>
      <c r="AT64" s="40"/>
      <c r="AU64" s="40">
        <v>0</v>
      </c>
      <c r="AV64" s="40"/>
      <c r="AW64" s="40"/>
      <c r="AX64" s="40"/>
      <c r="AY64" s="40"/>
      <c r="AZ64" s="40">
        <v>97112</v>
      </c>
      <c r="BA64" s="40"/>
      <c r="BB64" s="40"/>
      <c r="BC64" s="40"/>
      <c r="BD64" s="40">
        <v>-2888</v>
      </c>
      <c r="BE64" s="40"/>
      <c r="BF64" s="40"/>
      <c r="BG64" s="40"/>
      <c r="BH64" s="40"/>
      <c r="BI64" s="40">
        <v>0</v>
      </c>
      <c r="BJ64" s="40"/>
      <c r="BK64" s="40"/>
      <c r="BL64" s="40"/>
      <c r="BM64" s="40"/>
      <c r="BN64" s="40">
        <f>BD64+BI64</f>
        <v>-2888</v>
      </c>
      <c r="BO64" s="40"/>
      <c r="BP64" s="40"/>
      <c r="BQ64" s="40"/>
    </row>
    <row r="65" spans="1:79" ht="25.5" customHeight="1" x14ac:dyDescent="0.2">
      <c r="A65" s="47">
        <v>16</v>
      </c>
      <c r="B65" s="47"/>
      <c r="C65" s="84" t="s">
        <v>102</v>
      </c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6"/>
      <c r="AA65" s="40">
        <v>0</v>
      </c>
      <c r="AB65" s="40"/>
      <c r="AC65" s="40"/>
      <c r="AD65" s="40"/>
      <c r="AE65" s="40"/>
      <c r="AF65" s="40">
        <v>300000</v>
      </c>
      <c r="AG65" s="40"/>
      <c r="AH65" s="40"/>
      <c r="AI65" s="40"/>
      <c r="AJ65" s="40"/>
      <c r="AK65" s="40">
        <v>300000</v>
      </c>
      <c r="AL65" s="40"/>
      <c r="AM65" s="40"/>
      <c r="AN65" s="40"/>
      <c r="AO65" s="40"/>
      <c r="AP65" s="40">
        <v>0</v>
      </c>
      <c r="AQ65" s="40"/>
      <c r="AR65" s="40"/>
      <c r="AS65" s="40"/>
      <c r="AT65" s="40"/>
      <c r="AU65" s="40">
        <v>300000</v>
      </c>
      <c r="AV65" s="40"/>
      <c r="AW65" s="40"/>
      <c r="AX65" s="40"/>
      <c r="AY65" s="40"/>
      <c r="AZ65" s="40">
        <v>300000</v>
      </c>
      <c r="BA65" s="40"/>
      <c r="BB65" s="40"/>
      <c r="BC65" s="40"/>
      <c r="BD65" s="40">
        <v>0</v>
      </c>
      <c r="BE65" s="40"/>
      <c r="BF65" s="40"/>
      <c r="BG65" s="40"/>
      <c r="BH65" s="40"/>
      <c r="BI65" s="40">
        <v>0</v>
      </c>
      <c r="BJ65" s="40"/>
      <c r="BK65" s="40"/>
      <c r="BL65" s="40"/>
      <c r="BM65" s="40"/>
      <c r="BN65" s="40">
        <f>BD65+BI65</f>
        <v>0</v>
      </c>
      <c r="BO65" s="40"/>
      <c r="BP65" s="40"/>
      <c r="BQ65" s="40"/>
    </row>
    <row r="66" spans="1:79" ht="25.5" customHeight="1" x14ac:dyDescent="0.2">
      <c r="A66" s="47">
        <v>17</v>
      </c>
      <c r="B66" s="47"/>
      <c r="C66" s="84" t="s">
        <v>103</v>
      </c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6"/>
      <c r="AA66" s="40">
        <v>200000</v>
      </c>
      <c r="AB66" s="40"/>
      <c r="AC66" s="40"/>
      <c r="AD66" s="40"/>
      <c r="AE66" s="40"/>
      <c r="AF66" s="40">
        <v>0</v>
      </c>
      <c r="AG66" s="40"/>
      <c r="AH66" s="40"/>
      <c r="AI66" s="40"/>
      <c r="AJ66" s="40"/>
      <c r="AK66" s="40">
        <v>200000</v>
      </c>
      <c r="AL66" s="40"/>
      <c r="AM66" s="40"/>
      <c r="AN66" s="40"/>
      <c r="AO66" s="40"/>
      <c r="AP66" s="40">
        <v>199907</v>
      </c>
      <c r="AQ66" s="40"/>
      <c r="AR66" s="40"/>
      <c r="AS66" s="40"/>
      <c r="AT66" s="40"/>
      <c r="AU66" s="40">
        <v>0</v>
      </c>
      <c r="AV66" s="40"/>
      <c r="AW66" s="40"/>
      <c r="AX66" s="40"/>
      <c r="AY66" s="40"/>
      <c r="AZ66" s="40">
        <v>199907</v>
      </c>
      <c r="BA66" s="40"/>
      <c r="BB66" s="40"/>
      <c r="BC66" s="40"/>
      <c r="BD66" s="40">
        <v>-93</v>
      </c>
      <c r="BE66" s="40"/>
      <c r="BF66" s="40"/>
      <c r="BG66" s="40"/>
      <c r="BH66" s="40"/>
      <c r="BI66" s="40">
        <v>0</v>
      </c>
      <c r="BJ66" s="40"/>
      <c r="BK66" s="40"/>
      <c r="BL66" s="40"/>
      <c r="BM66" s="40"/>
      <c r="BN66" s="40">
        <f>BD66+BI66</f>
        <v>-93</v>
      </c>
      <c r="BO66" s="40"/>
      <c r="BP66" s="40"/>
      <c r="BQ66" s="40"/>
    </row>
    <row r="67" spans="1:79" s="121" customFormat="1" ht="19.5" customHeight="1" x14ac:dyDescent="0.2">
      <c r="A67" s="117"/>
      <c r="B67" s="117"/>
      <c r="C67" s="118" t="s">
        <v>104</v>
      </c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20"/>
      <c r="AA67" s="41">
        <v>4266000</v>
      </c>
      <c r="AB67" s="41"/>
      <c r="AC67" s="41"/>
      <c r="AD67" s="41"/>
      <c r="AE67" s="41"/>
      <c r="AF67" s="41">
        <v>1574000</v>
      </c>
      <c r="AG67" s="41"/>
      <c r="AH67" s="41"/>
      <c r="AI67" s="41"/>
      <c r="AJ67" s="41"/>
      <c r="AK67" s="41">
        <v>5840000</v>
      </c>
      <c r="AL67" s="41"/>
      <c r="AM67" s="41"/>
      <c r="AN67" s="41"/>
      <c r="AO67" s="41"/>
      <c r="AP67" s="41">
        <v>4262250</v>
      </c>
      <c r="AQ67" s="41"/>
      <c r="AR67" s="41"/>
      <c r="AS67" s="41"/>
      <c r="AT67" s="41"/>
      <c r="AU67" s="41">
        <v>1567952</v>
      </c>
      <c r="AV67" s="41"/>
      <c r="AW67" s="41"/>
      <c r="AX67" s="41"/>
      <c r="AY67" s="41"/>
      <c r="AZ67" s="41">
        <v>5830202</v>
      </c>
      <c r="BA67" s="41"/>
      <c r="BB67" s="41"/>
      <c r="BC67" s="41"/>
      <c r="BD67" s="41">
        <v>-3750</v>
      </c>
      <c r="BE67" s="41"/>
      <c r="BF67" s="41"/>
      <c r="BG67" s="41"/>
      <c r="BH67" s="41"/>
      <c r="BI67" s="41">
        <v>-6048</v>
      </c>
      <c r="BJ67" s="41"/>
      <c r="BK67" s="41"/>
      <c r="BL67" s="41"/>
      <c r="BM67" s="41"/>
      <c r="BN67" s="41">
        <f>BD67+BI67</f>
        <v>-9798</v>
      </c>
      <c r="BO67" s="41"/>
      <c r="BP67" s="41"/>
      <c r="BQ67" s="41"/>
    </row>
    <row r="69" spans="1:79" ht="29.25" customHeight="1" x14ac:dyDescent="0.2">
      <c r="A69" s="62" t="s">
        <v>73</v>
      </c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</row>
    <row r="70" spans="1:79" ht="9.7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</row>
    <row r="71" spans="1:79" ht="15.75" customHeight="1" x14ac:dyDescent="0.2">
      <c r="A71" s="79" t="s">
        <v>3</v>
      </c>
      <c r="B71" s="79"/>
      <c r="C71" s="46" t="s">
        <v>57</v>
      </c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</row>
    <row r="72" spans="1:79" ht="15.75" x14ac:dyDescent="0.2">
      <c r="A72" s="79">
        <v>1</v>
      </c>
      <c r="B72" s="79"/>
      <c r="C72" s="83">
        <v>2</v>
      </c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  <c r="BM72" s="83"/>
      <c r="BN72" s="83"/>
      <c r="BO72" s="83"/>
      <c r="BP72" s="83"/>
      <c r="BQ72" s="83"/>
    </row>
    <row r="73" spans="1:79" hidden="1" x14ac:dyDescent="0.2">
      <c r="A73" s="77" t="s">
        <v>12</v>
      </c>
      <c r="B73" s="78"/>
      <c r="C73" s="80" t="s">
        <v>13</v>
      </c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2"/>
      <c r="CA73" s="1" t="s">
        <v>67</v>
      </c>
    </row>
    <row r="74" spans="1:79" ht="14.25" customHeight="1" x14ac:dyDescent="0.2">
      <c r="A74" s="122">
        <v>1</v>
      </c>
      <c r="B74" s="123"/>
      <c r="C74" s="124" t="s">
        <v>105</v>
      </c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  <c r="BH74" s="115"/>
      <c r="BI74" s="115"/>
      <c r="BJ74" s="115"/>
      <c r="BK74" s="115"/>
      <c r="BL74" s="115"/>
      <c r="BM74" s="115"/>
      <c r="BN74" s="115"/>
      <c r="BO74" s="115"/>
      <c r="BP74" s="115"/>
      <c r="BQ74" s="116"/>
      <c r="CA74" s="1" t="s">
        <v>58</v>
      </c>
    </row>
    <row r="75" spans="1:79" ht="14.25" customHeight="1" x14ac:dyDescent="0.2">
      <c r="A75" s="122">
        <v>3</v>
      </c>
      <c r="B75" s="123"/>
      <c r="C75" s="124" t="s">
        <v>105</v>
      </c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  <c r="BH75" s="115"/>
      <c r="BI75" s="115"/>
      <c r="BJ75" s="115"/>
      <c r="BK75" s="115"/>
      <c r="BL75" s="115"/>
      <c r="BM75" s="115"/>
      <c r="BN75" s="115"/>
      <c r="BO75" s="115"/>
      <c r="BP75" s="115"/>
      <c r="BQ75" s="116"/>
    </row>
    <row r="76" spans="1:79" ht="14.25" customHeight="1" x14ac:dyDescent="0.2">
      <c r="A76" s="122">
        <v>6</v>
      </c>
      <c r="B76" s="123"/>
      <c r="C76" s="124" t="s">
        <v>105</v>
      </c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115"/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  <c r="BH76" s="115"/>
      <c r="BI76" s="115"/>
      <c r="BJ76" s="115"/>
      <c r="BK76" s="115"/>
      <c r="BL76" s="115"/>
      <c r="BM76" s="115"/>
      <c r="BN76" s="115"/>
      <c r="BO76" s="115"/>
      <c r="BP76" s="115"/>
      <c r="BQ76" s="116"/>
    </row>
    <row r="77" spans="1:79" ht="14.25" customHeight="1" x14ac:dyDescent="0.2">
      <c r="A77" s="122">
        <v>11</v>
      </c>
      <c r="B77" s="123"/>
      <c r="C77" s="124" t="s">
        <v>105</v>
      </c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5"/>
      <c r="BK77" s="115"/>
      <c r="BL77" s="115"/>
      <c r="BM77" s="115"/>
      <c r="BN77" s="115"/>
      <c r="BO77" s="115"/>
      <c r="BP77" s="115"/>
      <c r="BQ77" s="116"/>
    </row>
    <row r="78" spans="1:79" ht="14.25" customHeight="1" x14ac:dyDescent="0.2">
      <c r="A78" s="122">
        <v>15</v>
      </c>
      <c r="B78" s="123"/>
      <c r="C78" s="124" t="s">
        <v>105</v>
      </c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5"/>
      <c r="BK78" s="115"/>
      <c r="BL78" s="115"/>
      <c r="BM78" s="115"/>
      <c r="BN78" s="115"/>
      <c r="BO78" s="115"/>
      <c r="BP78" s="115"/>
      <c r="BQ78" s="116"/>
    </row>
    <row r="79" spans="1:79" ht="14.25" customHeight="1" x14ac:dyDescent="0.2">
      <c r="A79" s="122">
        <v>17</v>
      </c>
      <c r="B79" s="123"/>
      <c r="C79" s="124" t="s">
        <v>105</v>
      </c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  <c r="BH79" s="115"/>
      <c r="BI79" s="115"/>
      <c r="BJ79" s="115"/>
      <c r="BK79" s="115"/>
      <c r="BL79" s="115"/>
      <c r="BM79" s="115"/>
      <c r="BN79" s="115"/>
      <c r="BO79" s="115"/>
      <c r="BP79" s="115"/>
      <c r="BQ79" s="116"/>
    </row>
    <row r="81" spans="1:79" ht="15.75" customHeight="1" x14ac:dyDescent="0.2">
      <c r="A81" s="62" t="s">
        <v>39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</row>
    <row r="82" spans="1:79" ht="15" customHeight="1" x14ac:dyDescent="0.2">
      <c r="A82" s="63" t="s">
        <v>145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</row>
    <row r="83" spans="1:79" ht="28.5" customHeight="1" x14ac:dyDescent="0.2">
      <c r="A83" s="42" t="s">
        <v>3</v>
      </c>
      <c r="B83" s="43"/>
      <c r="C83" s="46" t="s">
        <v>27</v>
      </c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 t="s">
        <v>24</v>
      </c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 t="s">
        <v>41</v>
      </c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 t="s">
        <v>0</v>
      </c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2"/>
      <c r="BP83" s="2"/>
      <c r="BQ83" s="2"/>
    </row>
    <row r="84" spans="1:79" ht="29.1" customHeight="1" x14ac:dyDescent="0.2">
      <c r="A84" s="44"/>
      <c r="B84" s="45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 t="s">
        <v>2</v>
      </c>
      <c r="T84" s="46"/>
      <c r="U84" s="46"/>
      <c r="V84" s="46"/>
      <c r="W84" s="46"/>
      <c r="X84" s="46" t="s">
        <v>1</v>
      </c>
      <c r="Y84" s="46"/>
      <c r="Z84" s="46"/>
      <c r="AA84" s="46"/>
      <c r="AB84" s="46"/>
      <c r="AC84" s="46" t="s">
        <v>25</v>
      </c>
      <c r="AD84" s="46"/>
      <c r="AE84" s="46"/>
      <c r="AF84" s="46"/>
      <c r="AG84" s="46"/>
      <c r="AH84" s="46"/>
      <c r="AI84" s="46" t="s">
        <v>2</v>
      </c>
      <c r="AJ84" s="46"/>
      <c r="AK84" s="46"/>
      <c r="AL84" s="46"/>
      <c r="AM84" s="46"/>
      <c r="AN84" s="46" t="s">
        <v>1</v>
      </c>
      <c r="AO84" s="46"/>
      <c r="AP84" s="46"/>
      <c r="AQ84" s="46"/>
      <c r="AR84" s="46"/>
      <c r="AS84" s="46" t="s">
        <v>25</v>
      </c>
      <c r="AT84" s="46"/>
      <c r="AU84" s="46"/>
      <c r="AV84" s="46"/>
      <c r="AW84" s="46"/>
      <c r="AX84" s="46"/>
      <c r="AY84" s="52" t="s">
        <v>2</v>
      </c>
      <c r="AZ84" s="53"/>
      <c r="BA84" s="53"/>
      <c r="BB84" s="53"/>
      <c r="BC84" s="54"/>
      <c r="BD84" s="52" t="s">
        <v>1</v>
      </c>
      <c r="BE84" s="53"/>
      <c r="BF84" s="53"/>
      <c r="BG84" s="53"/>
      <c r="BH84" s="54"/>
      <c r="BI84" s="46" t="s">
        <v>25</v>
      </c>
      <c r="BJ84" s="46"/>
      <c r="BK84" s="46"/>
      <c r="BL84" s="46"/>
      <c r="BM84" s="46"/>
      <c r="BN84" s="46"/>
      <c r="BO84" s="2"/>
      <c r="BP84" s="2"/>
      <c r="BQ84" s="2"/>
    </row>
    <row r="85" spans="1:79" ht="15.95" customHeight="1" x14ac:dyDescent="0.25">
      <c r="A85" s="46">
        <v>1</v>
      </c>
      <c r="B85" s="46"/>
      <c r="C85" s="46">
        <v>2</v>
      </c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>
        <v>3</v>
      </c>
      <c r="T85" s="46"/>
      <c r="U85" s="46"/>
      <c r="V85" s="46"/>
      <c r="W85" s="46"/>
      <c r="X85" s="46">
        <v>4</v>
      </c>
      <c r="Y85" s="46"/>
      <c r="Z85" s="46"/>
      <c r="AA85" s="46"/>
      <c r="AB85" s="46"/>
      <c r="AC85" s="46">
        <v>5</v>
      </c>
      <c r="AD85" s="46"/>
      <c r="AE85" s="46"/>
      <c r="AF85" s="46"/>
      <c r="AG85" s="46"/>
      <c r="AH85" s="46"/>
      <c r="AI85" s="46">
        <v>6</v>
      </c>
      <c r="AJ85" s="46"/>
      <c r="AK85" s="46"/>
      <c r="AL85" s="46"/>
      <c r="AM85" s="46"/>
      <c r="AN85" s="46">
        <v>7</v>
      </c>
      <c r="AO85" s="46"/>
      <c r="AP85" s="46"/>
      <c r="AQ85" s="46"/>
      <c r="AR85" s="46"/>
      <c r="AS85" s="46">
        <v>8</v>
      </c>
      <c r="AT85" s="46"/>
      <c r="AU85" s="46"/>
      <c r="AV85" s="46"/>
      <c r="AW85" s="46"/>
      <c r="AX85" s="46"/>
      <c r="AY85" s="46">
        <v>9</v>
      </c>
      <c r="AZ85" s="46"/>
      <c r="BA85" s="46"/>
      <c r="BB85" s="46"/>
      <c r="BC85" s="46"/>
      <c r="BD85" s="46">
        <v>10</v>
      </c>
      <c r="BE85" s="46"/>
      <c r="BF85" s="46"/>
      <c r="BG85" s="46"/>
      <c r="BH85" s="46"/>
      <c r="BI85" s="52">
        <v>11</v>
      </c>
      <c r="BJ85" s="53"/>
      <c r="BK85" s="53"/>
      <c r="BL85" s="53"/>
      <c r="BM85" s="53"/>
      <c r="BN85" s="54"/>
      <c r="BO85" s="6"/>
      <c r="BP85" s="6"/>
      <c r="BQ85" s="6"/>
    </row>
    <row r="86" spans="1:79" ht="18" hidden="1" customHeight="1" x14ac:dyDescent="0.2">
      <c r="A86" s="47" t="s">
        <v>12</v>
      </c>
      <c r="B86" s="47"/>
      <c r="C86" s="48" t="s">
        <v>13</v>
      </c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9" t="s">
        <v>9</v>
      </c>
      <c r="T86" s="49"/>
      <c r="U86" s="49"/>
      <c r="V86" s="49"/>
      <c r="W86" s="49"/>
      <c r="X86" s="49" t="s">
        <v>8</v>
      </c>
      <c r="Y86" s="49"/>
      <c r="Z86" s="49"/>
      <c r="AA86" s="49"/>
      <c r="AB86" s="49"/>
      <c r="AC86" s="50" t="s">
        <v>15</v>
      </c>
      <c r="AD86" s="51"/>
      <c r="AE86" s="51"/>
      <c r="AF86" s="51"/>
      <c r="AG86" s="51"/>
      <c r="AH86" s="51"/>
      <c r="AI86" s="49" t="s">
        <v>10</v>
      </c>
      <c r="AJ86" s="49"/>
      <c r="AK86" s="49"/>
      <c r="AL86" s="49"/>
      <c r="AM86" s="49"/>
      <c r="AN86" s="49" t="s">
        <v>11</v>
      </c>
      <c r="AO86" s="49"/>
      <c r="AP86" s="49"/>
      <c r="AQ86" s="49"/>
      <c r="AR86" s="49"/>
      <c r="AS86" s="50" t="s">
        <v>15</v>
      </c>
      <c r="AT86" s="51"/>
      <c r="AU86" s="51"/>
      <c r="AV86" s="51"/>
      <c r="AW86" s="51"/>
      <c r="AX86" s="51"/>
      <c r="AY86" s="55" t="s">
        <v>16</v>
      </c>
      <c r="AZ86" s="56"/>
      <c r="BA86" s="56"/>
      <c r="BB86" s="56"/>
      <c r="BC86" s="57"/>
      <c r="BD86" s="55" t="s">
        <v>16</v>
      </c>
      <c r="BE86" s="56"/>
      <c r="BF86" s="56"/>
      <c r="BG86" s="56"/>
      <c r="BH86" s="57"/>
      <c r="BI86" s="51" t="s">
        <v>15</v>
      </c>
      <c r="BJ86" s="51"/>
      <c r="BK86" s="51"/>
      <c r="BL86" s="51"/>
      <c r="BM86" s="51"/>
      <c r="BN86" s="51"/>
      <c r="BO86" s="7"/>
      <c r="BP86" s="7"/>
      <c r="BQ86" s="7"/>
      <c r="CA86" s="1" t="s">
        <v>20</v>
      </c>
    </row>
    <row r="87" spans="1:79" ht="63.75" customHeight="1" x14ac:dyDescent="0.2">
      <c r="A87" s="47">
        <v>1</v>
      </c>
      <c r="B87" s="47"/>
      <c r="C87" s="124" t="s">
        <v>106</v>
      </c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6"/>
      <c r="S87" s="40">
        <v>200000</v>
      </c>
      <c r="T87" s="40"/>
      <c r="U87" s="40"/>
      <c r="V87" s="40"/>
      <c r="W87" s="40"/>
      <c r="X87" s="40">
        <v>0</v>
      </c>
      <c r="Y87" s="40"/>
      <c r="Z87" s="40"/>
      <c r="AA87" s="40"/>
      <c r="AB87" s="40"/>
      <c r="AC87" s="40">
        <v>200000</v>
      </c>
      <c r="AD87" s="40"/>
      <c r="AE87" s="40"/>
      <c r="AF87" s="40"/>
      <c r="AG87" s="40"/>
      <c r="AH87" s="40"/>
      <c r="AI87" s="40">
        <v>199907</v>
      </c>
      <c r="AJ87" s="40"/>
      <c r="AK87" s="40"/>
      <c r="AL87" s="40"/>
      <c r="AM87" s="40"/>
      <c r="AN87" s="40">
        <v>0</v>
      </c>
      <c r="AO87" s="40"/>
      <c r="AP87" s="40"/>
      <c r="AQ87" s="40"/>
      <c r="AR87" s="40"/>
      <c r="AS87" s="40">
        <v>199907</v>
      </c>
      <c r="AT87" s="40"/>
      <c r="AU87" s="40"/>
      <c r="AV87" s="40"/>
      <c r="AW87" s="40"/>
      <c r="AX87" s="40"/>
      <c r="AY87" s="40">
        <v>-93</v>
      </c>
      <c r="AZ87" s="40"/>
      <c r="BA87" s="40"/>
      <c r="BB87" s="40"/>
      <c r="BC87" s="40"/>
      <c r="BD87" s="125">
        <v>0</v>
      </c>
      <c r="BE87" s="125"/>
      <c r="BF87" s="125"/>
      <c r="BG87" s="125"/>
      <c r="BH87" s="125"/>
      <c r="BI87" s="125">
        <v>-93</v>
      </c>
      <c r="BJ87" s="125"/>
      <c r="BK87" s="125"/>
      <c r="BL87" s="125"/>
      <c r="BM87" s="125"/>
      <c r="BN87" s="125"/>
      <c r="BO87" s="8"/>
      <c r="BP87" s="8"/>
      <c r="BQ87" s="8"/>
      <c r="CA87" s="1" t="s">
        <v>21</v>
      </c>
    </row>
    <row r="88" spans="1:79" ht="38.25" customHeight="1" x14ac:dyDescent="0.2">
      <c r="A88" s="47">
        <v>2</v>
      </c>
      <c r="B88" s="47"/>
      <c r="C88" s="124" t="s">
        <v>107</v>
      </c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6"/>
      <c r="S88" s="40">
        <v>300000</v>
      </c>
      <c r="T88" s="40"/>
      <c r="U88" s="40"/>
      <c r="V88" s="40"/>
      <c r="W88" s="40"/>
      <c r="X88" s="40">
        <v>0</v>
      </c>
      <c r="Y88" s="40"/>
      <c r="Z88" s="40"/>
      <c r="AA88" s="40"/>
      <c r="AB88" s="40"/>
      <c r="AC88" s="40">
        <v>300000</v>
      </c>
      <c r="AD88" s="40"/>
      <c r="AE88" s="40"/>
      <c r="AF88" s="40"/>
      <c r="AG88" s="40"/>
      <c r="AH88" s="40"/>
      <c r="AI88" s="40">
        <v>300000</v>
      </c>
      <c r="AJ88" s="40"/>
      <c r="AK88" s="40"/>
      <c r="AL88" s="40"/>
      <c r="AM88" s="40"/>
      <c r="AN88" s="40">
        <v>0</v>
      </c>
      <c r="AO88" s="40"/>
      <c r="AP88" s="40"/>
      <c r="AQ88" s="40"/>
      <c r="AR88" s="40"/>
      <c r="AS88" s="40">
        <v>300000</v>
      </c>
      <c r="AT88" s="40"/>
      <c r="AU88" s="40"/>
      <c r="AV88" s="40"/>
      <c r="AW88" s="40"/>
      <c r="AX88" s="40"/>
      <c r="AY88" s="40">
        <v>0</v>
      </c>
      <c r="AZ88" s="40"/>
      <c r="BA88" s="40"/>
      <c r="BB88" s="40"/>
      <c r="BC88" s="40"/>
      <c r="BD88" s="125">
        <v>0</v>
      </c>
      <c r="BE88" s="125"/>
      <c r="BF88" s="125"/>
      <c r="BG88" s="125"/>
      <c r="BH88" s="125"/>
      <c r="BI88" s="125">
        <v>0</v>
      </c>
      <c r="BJ88" s="125"/>
      <c r="BK88" s="125"/>
      <c r="BL88" s="125"/>
      <c r="BM88" s="125"/>
      <c r="BN88" s="125"/>
      <c r="BO88" s="8"/>
      <c r="BP88" s="8"/>
      <c r="BQ88" s="8"/>
    </row>
    <row r="89" spans="1:79" ht="63.75" customHeight="1" x14ac:dyDescent="0.2">
      <c r="A89" s="47">
        <v>3</v>
      </c>
      <c r="B89" s="47"/>
      <c r="C89" s="124" t="s">
        <v>108</v>
      </c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6"/>
      <c r="S89" s="40">
        <v>300000</v>
      </c>
      <c r="T89" s="40"/>
      <c r="U89" s="40"/>
      <c r="V89" s="40"/>
      <c r="W89" s="40"/>
      <c r="X89" s="40">
        <v>0</v>
      </c>
      <c r="Y89" s="40"/>
      <c r="Z89" s="40"/>
      <c r="AA89" s="40"/>
      <c r="AB89" s="40"/>
      <c r="AC89" s="40">
        <v>300000</v>
      </c>
      <c r="AD89" s="40"/>
      <c r="AE89" s="40"/>
      <c r="AF89" s="40"/>
      <c r="AG89" s="40"/>
      <c r="AH89" s="40"/>
      <c r="AI89" s="40">
        <v>300000</v>
      </c>
      <c r="AJ89" s="40"/>
      <c r="AK89" s="40"/>
      <c r="AL89" s="40"/>
      <c r="AM89" s="40"/>
      <c r="AN89" s="40">
        <v>0</v>
      </c>
      <c r="AO89" s="40"/>
      <c r="AP89" s="40"/>
      <c r="AQ89" s="40"/>
      <c r="AR89" s="40"/>
      <c r="AS89" s="40">
        <v>300000</v>
      </c>
      <c r="AT89" s="40"/>
      <c r="AU89" s="40"/>
      <c r="AV89" s="40"/>
      <c r="AW89" s="40"/>
      <c r="AX89" s="40"/>
      <c r="AY89" s="40">
        <v>0</v>
      </c>
      <c r="AZ89" s="40"/>
      <c r="BA89" s="40"/>
      <c r="BB89" s="40"/>
      <c r="BC89" s="40"/>
      <c r="BD89" s="125">
        <v>0</v>
      </c>
      <c r="BE89" s="125"/>
      <c r="BF89" s="125"/>
      <c r="BG89" s="125"/>
      <c r="BH89" s="125"/>
      <c r="BI89" s="125">
        <v>0</v>
      </c>
      <c r="BJ89" s="125"/>
      <c r="BK89" s="125"/>
      <c r="BL89" s="125"/>
      <c r="BM89" s="125"/>
      <c r="BN89" s="125"/>
      <c r="BO89" s="8"/>
      <c r="BP89" s="8"/>
      <c r="BQ89" s="8"/>
    </row>
    <row r="90" spans="1:79" ht="38.25" customHeight="1" x14ac:dyDescent="0.2">
      <c r="A90" s="47">
        <v>4</v>
      </c>
      <c r="B90" s="47"/>
      <c r="C90" s="124" t="s">
        <v>109</v>
      </c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6"/>
      <c r="S90" s="40">
        <v>276000</v>
      </c>
      <c r="T90" s="40"/>
      <c r="U90" s="40"/>
      <c r="V90" s="40"/>
      <c r="W90" s="40"/>
      <c r="X90" s="40">
        <v>124000</v>
      </c>
      <c r="Y90" s="40"/>
      <c r="Z90" s="40"/>
      <c r="AA90" s="40"/>
      <c r="AB90" s="40"/>
      <c r="AC90" s="40">
        <v>400000</v>
      </c>
      <c r="AD90" s="40"/>
      <c r="AE90" s="40"/>
      <c r="AF90" s="40"/>
      <c r="AG90" s="40"/>
      <c r="AH90" s="40"/>
      <c r="AI90" s="40">
        <v>275823</v>
      </c>
      <c r="AJ90" s="40"/>
      <c r="AK90" s="40"/>
      <c r="AL90" s="40"/>
      <c r="AM90" s="40"/>
      <c r="AN90" s="40">
        <v>124000</v>
      </c>
      <c r="AO90" s="40"/>
      <c r="AP90" s="40"/>
      <c r="AQ90" s="40"/>
      <c r="AR90" s="40"/>
      <c r="AS90" s="40">
        <v>399823</v>
      </c>
      <c r="AT90" s="40"/>
      <c r="AU90" s="40"/>
      <c r="AV90" s="40"/>
      <c r="AW90" s="40"/>
      <c r="AX90" s="40"/>
      <c r="AY90" s="40">
        <v>-177</v>
      </c>
      <c r="AZ90" s="40"/>
      <c r="BA90" s="40"/>
      <c r="BB90" s="40"/>
      <c r="BC90" s="40"/>
      <c r="BD90" s="125">
        <v>0</v>
      </c>
      <c r="BE90" s="125"/>
      <c r="BF90" s="125"/>
      <c r="BG90" s="125"/>
      <c r="BH90" s="125"/>
      <c r="BI90" s="125">
        <v>-177</v>
      </c>
      <c r="BJ90" s="125"/>
      <c r="BK90" s="125"/>
      <c r="BL90" s="125"/>
      <c r="BM90" s="125"/>
      <c r="BN90" s="125"/>
      <c r="BO90" s="8"/>
      <c r="BP90" s="8"/>
      <c r="BQ90" s="8"/>
    </row>
    <row r="91" spans="1:79" ht="51" customHeight="1" x14ac:dyDescent="0.2">
      <c r="A91" s="47">
        <v>5</v>
      </c>
      <c r="B91" s="47"/>
      <c r="C91" s="124" t="s">
        <v>110</v>
      </c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6"/>
      <c r="S91" s="40">
        <v>20000</v>
      </c>
      <c r="T91" s="40"/>
      <c r="U91" s="40"/>
      <c r="V91" s="40"/>
      <c r="W91" s="40"/>
      <c r="X91" s="40">
        <v>0</v>
      </c>
      <c r="Y91" s="40"/>
      <c r="Z91" s="40"/>
      <c r="AA91" s="40"/>
      <c r="AB91" s="40"/>
      <c r="AC91" s="40">
        <v>20000</v>
      </c>
      <c r="AD91" s="40"/>
      <c r="AE91" s="40"/>
      <c r="AF91" s="40"/>
      <c r="AG91" s="40"/>
      <c r="AH91" s="40"/>
      <c r="AI91" s="40">
        <v>20000</v>
      </c>
      <c r="AJ91" s="40"/>
      <c r="AK91" s="40"/>
      <c r="AL91" s="40"/>
      <c r="AM91" s="40"/>
      <c r="AN91" s="40">
        <v>0</v>
      </c>
      <c r="AO91" s="40"/>
      <c r="AP91" s="40"/>
      <c r="AQ91" s="40"/>
      <c r="AR91" s="40"/>
      <c r="AS91" s="40">
        <v>20000</v>
      </c>
      <c r="AT91" s="40"/>
      <c r="AU91" s="40"/>
      <c r="AV91" s="40"/>
      <c r="AW91" s="40"/>
      <c r="AX91" s="40"/>
      <c r="AY91" s="40">
        <v>0</v>
      </c>
      <c r="AZ91" s="40"/>
      <c r="BA91" s="40"/>
      <c r="BB91" s="40"/>
      <c r="BC91" s="40"/>
      <c r="BD91" s="125">
        <v>0</v>
      </c>
      <c r="BE91" s="125"/>
      <c r="BF91" s="125"/>
      <c r="BG91" s="125"/>
      <c r="BH91" s="125"/>
      <c r="BI91" s="125">
        <v>0</v>
      </c>
      <c r="BJ91" s="125"/>
      <c r="BK91" s="125"/>
      <c r="BL91" s="125"/>
      <c r="BM91" s="125"/>
      <c r="BN91" s="125"/>
      <c r="BO91" s="8"/>
      <c r="BP91" s="8"/>
      <c r="BQ91" s="8"/>
    </row>
    <row r="92" spans="1:79" ht="51" customHeight="1" x14ac:dyDescent="0.2">
      <c r="A92" s="47">
        <v>6</v>
      </c>
      <c r="B92" s="47"/>
      <c r="C92" s="124" t="s">
        <v>111</v>
      </c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6"/>
      <c r="S92" s="40">
        <v>150000</v>
      </c>
      <c r="T92" s="40"/>
      <c r="U92" s="40"/>
      <c r="V92" s="40"/>
      <c r="W92" s="40"/>
      <c r="X92" s="40">
        <v>0</v>
      </c>
      <c r="Y92" s="40"/>
      <c r="Z92" s="40"/>
      <c r="AA92" s="40"/>
      <c r="AB92" s="40"/>
      <c r="AC92" s="40">
        <v>150000</v>
      </c>
      <c r="AD92" s="40"/>
      <c r="AE92" s="40"/>
      <c r="AF92" s="40"/>
      <c r="AG92" s="40"/>
      <c r="AH92" s="40"/>
      <c r="AI92" s="40">
        <v>150000</v>
      </c>
      <c r="AJ92" s="40"/>
      <c r="AK92" s="40"/>
      <c r="AL92" s="40"/>
      <c r="AM92" s="40"/>
      <c r="AN92" s="40">
        <v>0</v>
      </c>
      <c r="AO92" s="40"/>
      <c r="AP92" s="40"/>
      <c r="AQ92" s="40"/>
      <c r="AR92" s="40"/>
      <c r="AS92" s="40">
        <v>150000</v>
      </c>
      <c r="AT92" s="40"/>
      <c r="AU92" s="40"/>
      <c r="AV92" s="40"/>
      <c r="AW92" s="40"/>
      <c r="AX92" s="40"/>
      <c r="AY92" s="40">
        <v>0</v>
      </c>
      <c r="AZ92" s="40"/>
      <c r="BA92" s="40"/>
      <c r="BB92" s="40"/>
      <c r="BC92" s="40"/>
      <c r="BD92" s="125">
        <v>0</v>
      </c>
      <c r="BE92" s="125"/>
      <c r="BF92" s="125"/>
      <c r="BG92" s="125"/>
      <c r="BH92" s="125"/>
      <c r="BI92" s="125">
        <v>0</v>
      </c>
      <c r="BJ92" s="125"/>
      <c r="BK92" s="125"/>
      <c r="BL92" s="125"/>
      <c r="BM92" s="125"/>
      <c r="BN92" s="125"/>
      <c r="BO92" s="8"/>
      <c r="BP92" s="8"/>
      <c r="BQ92" s="8"/>
    </row>
    <row r="93" spans="1:79" ht="38.25" customHeight="1" x14ac:dyDescent="0.2">
      <c r="A93" s="47">
        <v>7</v>
      </c>
      <c r="B93" s="47"/>
      <c r="C93" s="124" t="s">
        <v>112</v>
      </c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6"/>
      <c r="S93" s="40">
        <v>100000</v>
      </c>
      <c r="T93" s="40"/>
      <c r="U93" s="40"/>
      <c r="V93" s="40"/>
      <c r="W93" s="40"/>
      <c r="X93" s="40">
        <v>0</v>
      </c>
      <c r="Y93" s="40"/>
      <c r="Z93" s="40"/>
      <c r="AA93" s="40"/>
      <c r="AB93" s="40"/>
      <c r="AC93" s="40">
        <v>100000</v>
      </c>
      <c r="AD93" s="40"/>
      <c r="AE93" s="40"/>
      <c r="AF93" s="40"/>
      <c r="AG93" s="40"/>
      <c r="AH93" s="40"/>
      <c r="AI93" s="40">
        <v>97112</v>
      </c>
      <c r="AJ93" s="40"/>
      <c r="AK93" s="40"/>
      <c r="AL93" s="40"/>
      <c r="AM93" s="40"/>
      <c r="AN93" s="40">
        <v>0</v>
      </c>
      <c r="AO93" s="40"/>
      <c r="AP93" s="40"/>
      <c r="AQ93" s="40"/>
      <c r="AR93" s="40"/>
      <c r="AS93" s="40">
        <v>97112</v>
      </c>
      <c r="AT93" s="40"/>
      <c r="AU93" s="40"/>
      <c r="AV93" s="40"/>
      <c r="AW93" s="40"/>
      <c r="AX93" s="40"/>
      <c r="AY93" s="40">
        <v>-2888</v>
      </c>
      <c r="AZ93" s="40"/>
      <c r="BA93" s="40"/>
      <c r="BB93" s="40"/>
      <c r="BC93" s="40"/>
      <c r="BD93" s="125">
        <v>0</v>
      </c>
      <c r="BE93" s="125"/>
      <c r="BF93" s="125"/>
      <c r="BG93" s="125"/>
      <c r="BH93" s="125"/>
      <c r="BI93" s="125">
        <v>-2888</v>
      </c>
      <c r="BJ93" s="125"/>
      <c r="BK93" s="125"/>
      <c r="BL93" s="125"/>
      <c r="BM93" s="125"/>
      <c r="BN93" s="125"/>
      <c r="BO93" s="8"/>
      <c r="BP93" s="8"/>
      <c r="BQ93" s="8"/>
    </row>
    <row r="94" spans="1:79" ht="51" customHeight="1" x14ac:dyDescent="0.2">
      <c r="A94" s="47">
        <v>8</v>
      </c>
      <c r="B94" s="47"/>
      <c r="C94" s="124" t="s">
        <v>113</v>
      </c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6"/>
      <c r="S94" s="40">
        <v>0</v>
      </c>
      <c r="T94" s="40"/>
      <c r="U94" s="40"/>
      <c r="V94" s="40"/>
      <c r="W94" s="40"/>
      <c r="X94" s="40">
        <v>300000</v>
      </c>
      <c r="Y94" s="40"/>
      <c r="Z94" s="40"/>
      <c r="AA94" s="40"/>
      <c r="AB94" s="40"/>
      <c r="AC94" s="40">
        <v>300000</v>
      </c>
      <c r="AD94" s="40"/>
      <c r="AE94" s="40"/>
      <c r="AF94" s="40"/>
      <c r="AG94" s="40"/>
      <c r="AH94" s="40"/>
      <c r="AI94" s="40">
        <v>0</v>
      </c>
      <c r="AJ94" s="40"/>
      <c r="AK94" s="40"/>
      <c r="AL94" s="40"/>
      <c r="AM94" s="40"/>
      <c r="AN94" s="40">
        <v>300000</v>
      </c>
      <c r="AO94" s="40"/>
      <c r="AP94" s="40"/>
      <c r="AQ94" s="40"/>
      <c r="AR94" s="40"/>
      <c r="AS94" s="40">
        <v>300000</v>
      </c>
      <c r="AT94" s="40"/>
      <c r="AU94" s="40"/>
      <c r="AV94" s="40"/>
      <c r="AW94" s="40"/>
      <c r="AX94" s="40"/>
      <c r="AY94" s="40">
        <v>0</v>
      </c>
      <c r="AZ94" s="40"/>
      <c r="BA94" s="40"/>
      <c r="BB94" s="40"/>
      <c r="BC94" s="40"/>
      <c r="BD94" s="125">
        <v>0</v>
      </c>
      <c r="BE94" s="125"/>
      <c r="BF94" s="125"/>
      <c r="BG94" s="125"/>
      <c r="BH94" s="125"/>
      <c r="BI94" s="125">
        <v>0</v>
      </c>
      <c r="BJ94" s="125"/>
      <c r="BK94" s="125"/>
      <c r="BL94" s="125"/>
      <c r="BM94" s="125"/>
      <c r="BN94" s="125"/>
      <c r="BO94" s="8"/>
      <c r="BP94" s="8"/>
      <c r="BQ94" s="8"/>
    </row>
    <row r="95" spans="1:79" ht="63.75" customHeight="1" x14ac:dyDescent="0.2">
      <c r="A95" s="47">
        <v>9</v>
      </c>
      <c r="B95" s="47"/>
      <c r="C95" s="124" t="s">
        <v>114</v>
      </c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6"/>
      <c r="S95" s="40">
        <v>2600000</v>
      </c>
      <c r="T95" s="40"/>
      <c r="U95" s="40"/>
      <c r="V95" s="40"/>
      <c r="W95" s="40"/>
      <c r="X95" s="40">
        <v>1150000</v>
      </c>
      <c r="Y95" s="40"/>
      <c r="Z95" s="40"/>
      <c r="AA95" s="40"/>
      <c r="AB95" s="40"/>
      <c r="AC95" s="40">
        <v>3750000</v>
      </c>
      <c r="AD95" s="40"/>
      <c r="AE95" s="40"/>
      <c r="AF95" s="40"/>
      <c r="AG95" s="40"/>
      <c r="AH95" s="40"/>
      <c r="AI95" s="40">
        <v>2599689</v>
      </c>
      <c r="AJ95" s="40"/>
      <c r="AK95" s="40"/>
      <c r="AL95" s="40"/>
      <c r="AM95" s="40"/>
      <c r="AN95" s="40">
        <v>1143952</v>
      </c>
      <c r="AO95" s="40"/>
      <c r="AP95" s="40"/>
      <c r="AQ95" s="40"/>
      <c r="AR95" s="40"/>
      <c r="AS95" s="40">
        <v>3743641</v>
      </c>
      <c r="AT95" s="40"/>
      <c r="AU95" s="40"/>
      <c r="AV95" s="40"/>
      <c r="AW95" s="40"/>
      <c r="AX95" s="40"/>
      <c r="AY95" s="40">
        <v>-311</v>
      </c>
      <c r="AZ95" s="40"/>
      <c r="BA95" s="40"/>
      <c r="BB95" s="40"/>
      <c r="BC95" s="40"/>
      <c r="BD95" s="125">
        <v>-6048</v>
      </c>
      <c r="BE95" s="125"/>
      <c r="BF95" s="125"/>
      <c r="BG95" s="125"/>
      <c r="BH95" s="125"/>
      <c r="BI95" s="125">
        <v>-6359</v>
      </c>
      <c r="BJ95" s="125"/>
      <c r="BK95" s="125"/>
      <c r="BL95" s="125"/>
      <c r="BM95" s="125"/>
      <c r="BN95" s="125"/>
      <c r="BO95" s="8"/>
      <c r="BP95" s="8"/>
      <c r="BQ95" s="8"/>
    </row>
    <row r="96" spans="1:79" ht="38.25" customHeight="1" x14ac:dyDescent="0.2">
      <c r="A96" s="47">
        <v>10</v>
      </c>
      <c r="B96" s="47"/>
      <c r="C96" s="124" t="s">
        <v>115</v>
      </c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6"/>
      <c r="S96" s="40">
        <v>320000</v>
      </c>
      <c r="T96" s="40"/>
      <c r="U96" s="40"/>
      <c r="V96" s="40"/>
      <c r="W96" s="40"/>
      <c r="X96" s="40">
        <v>0</v>
      </c>
      <c r="Y96" s="40"/>
      <c r="Z96" s="40"/>
      <c r="AA96" s="40"/>
      <c r="AB96" s="40"/>
      <c r="AC96" s="40">
        <v>320000</v>
      </c>
      <c r="AD96" s="40"/>
      <c r="AE96" s="40"/>
      <c r="AF96" s="40"/>
      <c r="AG96" s="40"/>
      <c r="AH96" s="40"/>
      <c r="AI96" s="40">
        <v>319719</v>
      </c>
      <c r="AJ96" s="40"/>
      <c r="AK96" s="40"/>
      <c r="AL96" s="40"/>
      <c r="AM96" s="40"/>
      <c r="AN96" s="40">
        <v>0</v>
      </c>
      <c r="AO96" s="40"/>
      <c r="AP96" s="40"/>
      <c r="AQ96" s="40"/>
      <c r="AR96" s="40"/>
      <c r="AS96" s="40">
        <v>319719</v>
      </c>
      <c r="AT96" s="40"/>
      <c r="AU96" s="40"/>
      <c r="AV96" s="40"/>
      <c r="AW96" s="40"/>
      <c r="AX96" s="40"/>
      <c r="AY96" s="40">
        <v>-281</v>
      </c>
      <c r="AZ96" s="40"/>
      <c r="BA96" s="40"/>
      <c r="BB96" s="40"/>
      <c r="BC96" s="40"/>
      <c r="BD96" s="125">
        <v>0</v>
      </c>
      <c r="BE96" s="125"/>
      <c r="BF96" s="125"/>
      <c r="BG96" s="125"/>
      <c r="BH96" s="125"/>
      <c r="BI96" s="125">
        <v>-281</v>
      </c>
      <c r="BJ96" s="125"/>
      <c r="BK96" s="125"/>
      <c r="BL96" s="125"/>
      <c r="BM96" s="125"/>
      <c r="BN96" s="125"/>
      <c r="BO96" s="8"/>
      <c r="BP96" s="8"/>
      <c r="BQ96" s="8"/>
    </row>
    <row r="97" spans="1:79" s="121" customFormat="1" ht="15" customHeight="1" x14ac:dyDescent="0.2">
      <c r="A97" s="117"/>
      <c r="B97" s="117"/>
      <c r="C97" s="126" t="s">
        <v>116</v>
      </c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20"/>
      <c r="S97" s="41">
        <v>4266000</v>
      </c>
      <c r="T97" s="41"/>
      <c r="U97" s="41"/>
      <c r="V97" s="41"/>
      <c r="W97" s="41"/>
      <c r="X97" s="41">
        <v>1574000</v>
      </c>
      <c r="Y97" s="41"/>
      <c r="Z97" s="41"/>
      <c r="AA97" s="41"/>
      <c r="AB97" s="41"/>
      <c r="AC97" s="41">
        <v>5840000</v>
      </c>
      <c r="AD97" s="41"/>
      <c r="AE97" s="41"/>
      <c r="AF97" s="41"/>
      <c r="AG97" s="41"/>
      <c r="AH97" s="41"/>
      <c r="AI97" s="41">
        <v>4262250</v>
      </c>
      <c r="AJ97" s="41"/>
      <c r="AK97" s="41"/>
      <c r="AL97" s="41"/>
      <c r="AM97" s="41"/>
      <c r="AN97" s="41">
        <v>1567952</v>
      </c>
      <c r="AO97" s="41"/>
      <c r="AP97" s="41"/>
      <c r="AQ97" s="41"/>
      <c r="AR97" s="41"/>
      <c r="AS97" s="41">
        <v>5830202</v>
      </c>
      <c r="AT97" s="41"/>
      <c r="AU97" s="41"/>
      <c r="AV97" s="41"/>
      <c r="AW97" s="41"/>
      <c r="AX97" s="41"/>
      <c r="AY97" s="41">
        <v>-3750</v>
      </c>
      <c r="AZ97" s="41"/>
      <c r="BA97" s="41"/>
      <c r="BB97" s="41"/>
      <c r="BC97" s="41"/>
      <c r="BD97" s="127">
        <v>-6048</v>
      </c>
      <c r="BE97" s="127"/>
      <c r="BF97" s="127"/>
      <c r="BG97" s="127"/>
      <c r="BH97" s="127"/>
      <c r="BI97" s="127">
        <v>-9798</v>
      </c>
      <c r="BJ97" s="127"/>
      <c r="BK97" s="127"/>
      <c r="BL97" s="127"/>
      <c r="BM97" s="127"/>
      <c r="BN97" s="127"/>
      <c r="BO97" s="128"/>
      <c r="BP97" s="128"/>
      <c r="BQ97" s="128"/>
    </row>
    <row r="99" spans="1:79" ht="15.75" customHeight="1" x14ac:dyDescent="0.2">
      <c r="A99" s="62" t="s">
        <v>40</v>
      </c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  <c r="BL99" s="62"/>
      <c r="BM99" s="62"/>
      <c r="BN99" s="62"/>
      <c r="BO99" s="62"/>
      <c r="BP99" s="62"/>
      <c r="BQ99" s="62"/>
    </row>
    <row r="100" spans="1:79" ht="15.75" customHeight="1" x14ac:dyDescent="0.2">
      <c r="A100" s="62" t="s">
        <v>59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  <c r="BM100" s="62"/>
      <c r="BN100" s="62"/>
      <c r="BO100" s="62"/>
      <c r="BP100" s="62"/>
      <c r="BQ100" s="62"/>
    </row>
    <row r="101" spans="1:79" ht="8.25" customHeight="1" x14ac:dyDescent="0.2"/>
    <row r="102" spans="1:79" ht="45" customHeight="1" x14ac:dyDescent="0.2">
      <c r="A102" s="42" t="s">
        <v>3</v>
      </c>
      <c r="B102" s="43"/>
      <c r="C102" s="42" t="s">
        <v>6</v>
      </c>
      <c r="D102" s="74"/>
      <c r="E102" s="74"/>
      <c r="F102" s="74"/>
      <c r="G102" s="74"/>
      <c r="H102" s="74"/>
      <c r="I102" s="43"/>
      <c r="J102" s="42" t="s">
        <v>5</v>
      </c>
      <c r="K102" s="74"/>
      <c r="L102" s="74"/>
      <c r="M102" s="74"/>
      <c r="N102" s="43"/>
      <c r="O102" s="42" t="s">
        <v>4</v>
      </c>
      <c r="P102" s="74"/>
      <c r="Q102" s="74"/>
      <c r="R102" s="74"/>
      <c r="S102" s="74"/>
      <c r="T102" s="74"/>
      <c r="U102" s="74"/>
      <c r="V102" s="74"/>
      <c r="W102" s="74"/>
      <c r="X102" s="43"/>
      <c r="Y102" s="46" t="s">
        <v>24</v>
      </c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 t="s">
        <v>42</v>
      </c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97" t="s">
        <v>0</v>
      </c>
      <c r="BD102" s="97"/>
      <c r="BE102" s="97"/>
      <c r="BF102" s="97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10"/>
      <c r="BS102" s="10"/>
      <c r="BT102" s="10"/>
      <c r="BU102" s="10"/>
      <c r="BV102" s="10"/>
      <c r="BW102" s="10"/>
      <c r="BX102" s="10"/>
      <c r="BY102" s="10"/>
      <c r="BZ102" s="9"/>
    </row>
    <row r="103" spans="1:79" ht="32.25" customHeight="1" x14ac:dyDescent="0.2">
      <c r="A103" s="44"/>
      <c r="B103" s="45"/>
      <c r="C103" s="44"/>
      <c r="D103" s="75"/>
      <c r="E103" s="75"/>
      <c r="F103" s="75"/>
      <c r="G103" s="75"/>
      <c r="H103" s="75"/>
      <c r="I103" s="45"/>
      <c r="J103" s="44"/>
      <c r="K103" s="75"/>
      <c r="L103" s="75"/>
      <c r="M103" s="75"/>
      <c r="N103" s="45"/>
      <c r="O103" s="44"/>
      <c r="P103" s="75"/>
      <c r="Q103" s="75"/>
      <c r="R103" s="75"/>
      <c r="S103" s="75"/>
      <c r="T103" s="75"/>
      <c r="U103" s="75"/>
      <c r="V103" s="75"/>
      <c r="W103" s="75"/>
      <c r="X103" s="45"/>
      <c r="Y103" s="52" t="s">
        <v>2</v>
      </c>
      <c r="Z103" s="53"/>
      <c r="AA103" s="53"/>
      <c r="AB103" s="53"/>
      <c r="AC103" s="54"/>
      <c r="AD103" s="52" t="s">
        <v>1</v>
      </c>
      <c r="AE103" s="53"/>
      <c r="AF103" s="53"/>
      <c r="AG103" s="53"/>
      <c r="AH103" s="54"/>
      <c r="AI103" s="46" t="s">
        <v>25</v>
      </c>
      <c r="AJ103" s="46"/>
      <c r="AK103" s="46"/>
      <c r="AL103" s="46"/>
      <c r="AM103" s="46"/>
      <c r="AN103" s="46" t="s">
        <v>2</v>
      </c>
      <c r="AO103" s="46"/>
      <c r="AP103" s="46"/>
      <c r="AQ103" s="46"/>
      <c r="AR103" s="46"/>
      <c r="AS103" s="46" t="s">
        <v>1</v>
      </c>
      <c r="AT103" s="46"/>
      <c r="AU103" s="46"/>
      <c r="AV103" s="46"/>
      <c r="AW103" s="46"/>
      <c r="AX103" s="46" t="s">
        <v>25</v>
      </c>
      <c r="AY103" s="46"/>
      <c r="AZ103" s="46"/>
      <c r="BA103" s="46"/>
      <c r="BB103" s="46"/>
      <c r="BC103" s="46" t="s">
        <v>2</v>
      </c>
      <c r="BD103" s="46"/>
      <c r="BE103" s="46"/>
      <c r="BF103" s="46"/>
      <c r="BG103" s="46"/>
      <c r="BH103" s="46" t="s">
        <v>1</v>
      </c>
      <c r="BI103" s="46"/>
      <c r="BJ103" s="46"/>
      <c r="BK103" s="46"/>
      <c r="BL103" s="46"/>
      <c r="BM103" s="46" t="s">
        <v>25</v>
      </c>
      <c r="BN103" s="46"/>
      <c r="BO103" s="46"/>
      <c r="BP103" s="46"/>
      <c r="BQ103" s="46"/>
      <c r="BR103" s="2"/>
      <c r="BS103" s="2"/>
      <c r="BT103" s="2"/>
      <c r="BU103" s="2"/>
      <c r="BV103" s="2"/>
      <c r="BW103" s="2"/>
      <c r="BX103" s="2"/>
      <c r="BY103" s="2"/>
      <c r="BZ103" s="9"/>
    </row>
    <row r="104" spans="1:79" ht="15.95" customHeight="1" x14ac:dyDescent="0.2">
      <c r="A104" s="46">
        <v>1</v>
      </c>
      <c r="B104" s="46"/>
      <c r="C104" s="46">
        <v>2</v>
      </c>
      <c r="D104" s="46"/>
      <c r="E104" s="46"/>
      <c r="F104" s="46"/>
      <c r="G104" s="46"/>
      <c r="H104" s="46"/>
      <c r="I104" s="46"/>
      <c r="J104" s="46">
        <v>3</v>
      </c>
      <c r="K104" s="46"/>
      <c r="L104" s="46"/>
      <c r="M104" s="46"/>
      <c r="N104" s="46"/>
      <c r="O104" s="46">
        <v>4</v>
      </c>
      <c r="P104" s="46"/>
      <c r="Q104" s="46"/>
      <c r="R104" s="46"/>
      <c r="S104" s="46"/>
      <c r="T104" s="46"/>
      <c r="U104" s="46"/>
      <c r="V104" s="46"/>
      <c r="W104" s="46"/>
      <c r="X104" s="46"/>
      <c r="Y104" s="46">
        <v>5</v>
      </c>
      <c r="Z104" s="46"/>
      <c r="AA104" s="46"/>
      <c r="AB104" s="46"/>
      <c r="AC104" s="46"/>
      <c r="AD104" s="46">
        <v>6</v>
      </c>
      <c r="AE104" s="46"/>
      <c r="AF104" s="46"/>
      <c r="AG104" s="46"/>
      <c r="AH104" s="46"/>
      <c r="AI104" s="46">
        <v>7</v>
      </c>
      <c r="AJ104" s="46"/>
      <c r="AK104" s="46"/>
      <c r="AL104" s="46"/>
      <c r="AM104" s="46"/>
      <c r="AN104" s="52">
        <v>8</v>
      </c>
      <c r="AO104" s="53"/>
      <c r="AP104" s="53"/>
      <c r="AQ104" s="53"/>
      <c r="AR104" s="54"/>
      <c r="AS104" s="52">
        <v>9</v>
      </c>
      <c r="AT104" s="53"/>
      <c r="AU104" s="53"/>
      <c r="AV104" s="53"/>
      <c r="AW104" s="54"/>
      <c r="AX104" s="52">
        <v>10</v>
      </c>
      <c r="AY104" s="53"/>
      <c r="AZ104" s="53"/>
      <c r="BA104" s="53"/>
      <c r="BB104" s="54"/>
      <c r="BC104" s="52">
        <v>11</v>
      </c>
      <c r="BD104" s="53"/>
      <c r="BE104" s="53"/>
      <c r="BF104" s="53"/>
      <c r="BG104" s="54"/>
      <c r="BH104" s="52">
        <v>12</v>
      </c>
      <c r="BI104" s="53"/>
      <c r="BJ104" s="53"/>
      <c r="BK104" s="53"/>
      <c r="BL104" s="54"/>
      <c r="BM104" s="52">
        <v>13</v>
      </c>
      <c r="BN104" s="53"/>
      <c r="BO104" s="53"/>
      <c r="BP104" s="53"/>
      <c r="BQ104" s="54"/>
      <c r="BR104" s="2"/>
      <c r="BS104" s="2"/>
      <c r="BT104" s="2"/>
      <c r="BU104" s="2"/>
      <c r="BV104" s="2"/>
      <c r="BW104" s="2"/>
      <c r="BX104" s="2"/>
      <c r="BY104" s="2"/>
      <c r="BZ104" s="9"/>
    </row>
    <row r="105" spans="1:79" ht="12.75" hidden="1" customHeight="1" x14ac:dyDescent="0.2">
      <c r="A105" s="47" t="s">
        <v>33</v>
      </c>
      <c r="B105" s="47"/>
      <c r="C105" s="71" t="s">
        <v>13</v>
      </c>
      <c r="D105" s="72"/>
      <c r="E105" s="72"/>
      <c r="F105" s="72"/>
      <c r="G105" s="72"/>
      <c r="H105" s="72"/>
      <c r="I105" s="73"/>
      <c r="J105" s="47" t="s">
        <v>14</v>
      </c>
      <c r="K105" s="47"/>
      <c r="L105" s="47"/>
      <c r="M105" s="47"/>
      <c r="N105" s="47"/>
      <c r="O105" s="48" t="s">
        <v>34</v>
      </c>
      <c r="P105" s="48"/>
      <c r="Q105" s="48"/>
      <c r="R105" s="48"/>
      <c r="S105" s="48"/>
      <c r="T105" s="48"/>
      <c r="U105" s="48"/>
      <c r="V105" s="48"/>
      <c r="W105" s="48"/>
      <c r="X105" s="71"/>
      <c r="Y105" s="49" t="s">
        <v>9</v>
      </c>
      <c r="Z105" s="49"/>
      <c r="AA105" s="49"/>
      <c r="AB105" s="49"/>
      <c r="AC105" s="49"/>
      <c r="AD105" s="49" t="s">
        <v>28</v>
      </c>
      <c r="AE105" s="49"/>
      <c r="AF105" s="49"/>
      <c r="AG105" s="49"/>
      <c r="AH105" s="49"/>
      <c r="AI105" s="49" t="s">
        <v>75</v>
      </c>
      <c r="AJ105" s="49"/>
      <c r="AK105" s="49"/>
      <c r="AL105" s="49"/>
      <c r="AM105" s="49"/>
      <c r="AN105" s="49" t="s">
        <v>29</v>
      </c>
      <c r="AO105" s="49"/>
      <c r="AP105" s="49"/>
      <c r="AQ105" s="49"/>
      <c r="AR105" s="49"/>
      <c r="AS105" s="49" t="s">
        <v>10</v>
      </c>
      <c r="AT105" s="49"/>
      <c r="AU105" s="49"/>
      <c r="AV105" s="49"/>
      <c r="AW105" s="49"/>
      <c r="AX105" s="49" t="s">
        <v>76</v>
      </c>
      <c r="AY105" s="49"/>
      <c r="AZ105" s="49"/>
      <c r="BA105" s="49"/>
      <c r="BB105" s="49"/>
      <c r="BC105" s="49" t="s">
        <v>31</v>
      </c>
      <c r="BD105" s="49"/>
      <c r="BE105" s="49"/>
      <c r="BF105" s="49"/>
      <c r="BG105" s="49"/>
      <c r="BH105" s="49" t="s">
        <v>31</v>
      </c>
      <c r="BI105" s="49"/>
      <c r="BJ105" s="49"/>
      <c r="BK105" s="49"/>
      <c r="BL105" s="49"/>
      <c r="BM105" s="92" t="s">
        <v>15</v>
      </c>
      <c r="BN105" s="92"/>
      <c r="BO105" s="92"/>
      <c r="BP105" s="92"/>
      <c r="BQ105" s="92"/>
      <c r="BR105" s="12"/>
      <c r="BS105" s="12"/>
      <c r="BT105" s="9"/>
      <c r="BU105" s="9"/>
      <c r="BV105" s="9"/>
      <c r="BW105" s="9"/>
      <c r="BX105" s="9"/>
      <c r="BY105" s="9"/>
      <c r="BZ105" s="9"/>
      <c r="CA105" s="1" t="s">
        <v>22</v>
      </c>
    </row>
    <row r="106" spans="1:79" s="121" customFormat="1" ht="15.75" x14ac:dyDescent="0.2">
      <c r="A106" s="117">
        <v>0</v>
      </c>
      <c r="B106" s="117"/>
      <c r="C106" s="129" t="s">
        <v>117</v>
      </c>
      <c r="D106" s="129"/>
      <c r="E106" s="129"/>
      <c r="F106" s="129"/>
      <c r="G106" s="129"/>
      <c r="H106" s="129"/>
      <c r="I106" s="129"/>
      <c r="J106" s="129" t="s">
        <v>118</v>
      </c>
      <c r="K106" s="129"/>
      <c r="L106" s="129"/>
      <c r="M106" s="129"/>
      <c r="N106" s="129"/>
      <c r="O106" s="129" t="s">
        <v>118</v>
      </c>
      <c r="P106" s="129"/>
      <c r="Q106" s="129"/>
      <c r="R106" s="129"/>
      <c r="S106" s="129"/>
      <c r="T106" s="129"/>
      <c r="U106" s="129"/>
      <c r="V106" s="129"/>
      <c r="W106" s="129"/>
      <c r="X106" s="129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130"/>
      <c r="BS106" s="130"/>
      <c r="BT106" s="130"/>
      <c r="BU106" s="130"/>
      <c r="BV106" s="130"/>
      <c r="BW106" s="130"/>
      <c r="BX106" s="130"/>
      <c r="BY106" s="130"/>
      <c r="BZ106" s="131"/>
      <c r="CA106" s="121" t="s">
        <v>23</v>
      </c>
    </row>
    <row r="107" spans="1:79" ht="25.5" customHeight="1" x14ac:dyDescent="0.2">
      <c r="A107" s="47">
        <v>0</v>
      </c>
      <c r="B107" s="47"/>
      <c r="C107" s="133" t="s">
        <v>119</v>
      </c>
      <c r="D107" s="115"/>
      <c r="E107" s="115"/>
      <c r="F107" s="115"/>
      <c r="G107" s="115"/>
      <c r="H107" s="115"/>
      <c r="I107" s="116"/>
      <c r="J107" s="134" t="s">
        <v>120</v>
      </c>
      <c r="K107" s="134"/>
      <c r="L107" s="134"/>
      <c r="M107" s="134"/>
      <c r="N107" s="134"/>
      <c r="O107" s="134" t="s">
        <v>121</v>
      </c>
      <c r="P107" s="134"/>
      <c r="Q107" s="134"/>
      <c r="R107" s="134"/>
      <c r="S107" s="134"/>
      <c r="T107" s="134"/>
      <c r="U107" s="134"/>
      <c r="V107" s="134"/>
      <c r="W107" s="134"/>
      <c r="X107" s="134"/>
      <c r="Y107" s="40">
        <v>4266000</v>
      </c>
      <c r="Z107" s="40"/>
      <c r="AA107" s="40"/>
      <c r="AB107" s="40"/>
      <c r="AC107" s="40"/>
      <c r="AD107" s="40">
        <v>1574000</v>
      </c>
      <c r="AE107" s="40"/>
      <c r="AF107" s="40"/>
      <c r="AG107" s="40"/>
      <c r="AH107" s="40"/>
      <c r="AI107" s="40">
        <v>5840000</v>
      </c>
      <c r="AJ107" s="40"/>
      <c r="AK107" s="40"/>
      <c r="AL107" s="40"/>
      <c r="AM107" s="40"/>
      <c r="AN107" s="40">
        <v>4262250</v>
      </c>
      <c r="AO107" s="40"/>
      <c r="AP107" s="40"/>
      <c r="AQ107" s="40"/>
      <c r="AR107" s="40"/>
      <c r="AS107" s="40">
        <v>1567952</v>
      </c>
      <c r="AT107" s="40"/>
      <c r="AU107" s="40"/>
      <c r="AV107" s="40"/>
      <c r="AW107" s="40"/>
      <c r="AX107" s="40">
        <v>5830202</v>
      </c>
      <c r="AY107" s="40"/>
      <c r="AZ107" s="40"/>
      <c r="BA107" s="40"/>
      <c r="BB107" s="40"/>
      <c r="BC107" s="40">
        <v>-3750</v>
      </c>
      <c r="BD107" s="40"/>
      <c r="BE107" s="40"/>
      <c r="BF107" s="40"/>
      <c r="BG107" s="40"/>
      <c r="BH107" s="40">
        <v>-6048</v>
      </c>
      <c r="BI107" s="40"/>
      <c r="BJ107" s="40"/>
      <c r="BK107" s="40"/>
      <c r="BL107" s="40"/>
      <c r="BM107" s="40">
        <v>-9798</v>
      </c>
      <c r="BN107" s="40"/>
      <c r="BO107" s="40"/>
      <c r="BP107" s="40"/>
      <c r="BQ107" s="40"/>
      <c r="BR107" s="11"/>
      <c r="BS107" s="11"/>
      <c r="BT107" s="11"/>
      <c r="BU107" s="11"/>
      <c r="BV107" s="11"/>
      <c r="BW107" s="11"/>
      <c r="BX107" s="11"/>
      <c r="BY107" s="11"/>
      <c r="BZ107" s="9"/>
    </row>
    <row r="108" spans="1:79" s="121" customFormat="1" ht="15.75" x14ac:dyDescent="0.2">
      <c r="A108" s="117">
        <v>0</v>
      </c>
      <c r="B108" s="117"/>
      <c r="C108" s="132" t="s">
        <v>122</v>
      </c>
      <c r="D108" s="119"/>
      <c r="E108" s="119"/>
      <c r="F108" s="119"/>
      <c r="G108" s="119"/>
      <c r="H108" s="119"/>
      <c r="I108" s="120"/>
      <c r="J108" s="129" t="s">
        <v>118</v>
      </c>
      <c r="K108" s="129"/>
      <c r="L108" s="129"/>
      <c r="M108" s="129"/>
      <c r="N108" s="129"/>
      <c r="O108" s="129" t="s">
        <v>118</v>
      </c>
      <c r="P108" s="129"/>
      <c r="Q108" s="129"/>
      <c r="R108" s="129"/>
      <c r="S108" s="129"/>
      <c r="T108" s="129"/>
      <c r="U108" s="129"/>
      <c r="V108" s="129"/>
      <c r="W108" s="129"/>
      <c r="X108" s="129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130"/>
      <c r="BS108" s="130"/>
      <c r="BT108" s="130"/>
      <c r="BU108" s="130"/>
      <c r="BV108" s="130"/>
      <c r="BW108" s="130"/>
      <c r="BX108" s="130"/>
      <c r="BY108" s="130"/>
      <c r="BZ108" s="131"/>
    </row>
    <row r="109" spans="1:79" ht="25.5" customHeight="1" x14ac:dyDescent="0.2">
      <c r="A109" s="47">
        <v>0</v>
      </c>
      <c r="B109" s="47"/>
      <c r="C109" s="133" t="s">
        <v>123</v>
      </c>
      <c r="D109" s="115"/>
      <c r="E109" s="115"/>
      <c r="F109" s="115"/>
      <c r="G109" s="115"/>
      <c r="H109" s="115"/>
      <c r="I109" s="116"/>
      <c r="J109" s="134" t="s">
        <v>124</v>
      </c>
      <c r="K109" s="134"/>
      <c r="L109" s="134"/>
      <c r="M109" s="134"/>
      <c r="N109" s="134"/>
      <c r="O109" s="133" t="s">
        <v>125</v>
      </c>
      <c r="P109" s="115"/>
      <c r="Q109" s="115"/>
      <c r="R109" s="115"/>
      <c r="S109" s="115"/>
      <c r="T109" s="115"/>
      <c r="U109" s="115"/>
      <c r="V109" s="115"/>
      <c r="W109" s="115"/>
      <c r="X109" s="116"/>
      <c r="Y109" s="40">
        <v>14</v>
      </c>
      <c r="Z109" s="40"/>
      <c r="AA109" s="40"/>
      <c r="AB109" s="40"/>
      <c r="AC109" s="40"/>
      <c r="AD109" s="40">
        <v>5</v>
      </c>
      <c r="AE109" s="40"/>
      <c r="AF109" s="40"/>
      <c r="AG109" s="40"/>
      <c r="AH109" s="40"/>
      <c r="AI109" s="40">
        <v>19</v>
      </c>
      <c r="AJ109" s="40"/>
      <c r="AK109" s="40"/>
      <c r="AL109" s="40"/>
      <c r="AM109" s="40"/>
      <c r="AN109" s="40">
        <v>14</v>
      </c>
      <c r="AO109" s="40"/>
      <c r="AP109" s="40"/>
      <c r="AQ109" s="40"/>
      <c r="AR109" s="40"/>
      <c r="AS109" s="40">
        <v>5</v>
      </c>
      <c r="AT109" s="40"/>
      <c r="AU109" s="40"/>
      <c r="AV109" s="40"/>
      <c r="AW109" s="40"/>
      <c r="AX109" s="40">
        <v>19</v>
      </c>
      <c r="AY109" s="40"/>
      <c r="AZ109" s="40"/>
      <c r="BA109" s="40"/>
      <c r="BB109" s="40"/>
      <c r="BC109" s="40">
        <v>0</v>
      </c>
      <c r="BD109" s="40"/>
      <c r="BE109" s="40"/>
      <c r="BF109" s="40"/>
      <c r="BG109" s="40"/>
      <c r="BH109" s="40">
        <v>0</v>
      </c>
      <c r="BI109" s="40"/>
      <c r="BJ109" s="40"/>
      <c r="BK109" s="40"/>
      <c r="BL109" s="40"/>
      <c r="BM109" s="40">
        <v>0</v>
      </c>
      <c r="BN109" s="40"/>
      <c r="BO109" s="40"/>
      <c r="BP109" s="40"/>
      <c r="BQ109" s="40"/>
      <c r="BR109" s="11"/>
      <c r="BS109" s="11"/>
      <c r="BT109" s="11"/>
      <c r="BU109" s="11"/>
      <c r="BV109" s="11"/>
      <c r="BW109" s="11"/>
      <c r="BX109" s="11"/>
      <c r="BY109" s="11"/>
      <c r="BZ109" s="9"/>
    </row>
    <row r="110" spans="1:79" s="121" customFormat="1" ht="15.75" x14ac:dyDescent="0.2">
      <c r="A110" s="117">
        <v>0</v>
      </c>
      <c r="B110" s="117"/>
      <c r="C110" s="132" t="s">
        <v>126</v>
      </c>
      <c r="D110" s="119"/>
      <c r="E110" s="119"/>
      <c r="F110" s="119"/>
      <c r="G110" s="119"/>
      <c r="H110" s="119"/>
      <c r="I110" s="120"/>
      <c r="J110" s="129" t="s">
        <v>118</v>
      </c>
      <c r="K110" s="129"/>
      <c r="L110" s="129"/>
      <c r="M110" s="129"/>
      <c r="N110" s="129"/>
      <c r="O110" s="132" t="s">
        <v>118</v>
      </c>
      <c r="P110" s="119"/>
      <c r="Q110" s="119"/>
      <c r="R110" s="119"/>
      <c r="S110" s="119"/>
      <c r="T110" s="119"/>
      <c r="U110" s="119"/>
      <c r="V110" s="119"/>
      <c r="W110" s="119"/>
      <c r="X110" s="120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130"/>
      <c r="BS110" s="130"/>
      <c r="BT110" s="130"/>
      <c r="BU110" s="130"/>
      <c r="BV110" s="130"/>
      <c r="BW110" s="130"/>
      <c r="BX110" s="130"/>
      <c r="BY110" s="130"/>
      <c r="BZ110" s="131"/>
    </row>
    <row r="111" spans="1:79" ht="38.25" customHeight="1" x14ac:dyDescent="0.2">
      <c r="A111" s="47">
        <v>0</v>
      </c>
      <c r="B111" s="47"/>
      <c r="C111" s="133" t="s">
        <v>127</v>
      </c>
      <c r="D111" s="115"/>
      <c r="E111" s="115"/>
      <c r="F111" s="115"/>
      <c r="G111" s="115"/>
      <c r="H111" s="115"/>
      <c r="I111" s="116"/>
      <c r="J111" s="134" t="s">
        <v>120</v>
      </c>
      <c r="K111" s="134"/>
      <c r="L111" s="134"/>
      <c r="M111" s="134"/>
      <c r="N111" s="134"/>
      <c r="O111" s="133" t="s">
        <v>128</v>
      </c>
      <c r="P111" s="115"/>
      <c r="Q111" s="115"/>
      <c r="R111" s="115"/>
      <c r="S111" s="115"/>
      <c r="T111" s="115"/>
      <c r="U111" s="115"/>
      <c r="V111" s="115"/>
      <c r="W111" s="115"/>
      <c r="X111" s="116"/>
      <c r="Y111" s="40">
        <v>304714</v>
      </c>
      <c r="Z111" s="40"/>
      <c r="AA111" s="40"/>
      <c r="AB111" s="40"/>
      <c r="AC111" s="40"/>
      <c r="AD111" s="40">
        <v>314800</v>
      </c>
      <c r="AE111" s="40"/>
      <c r="AF111" s="40"/>
      <c r="AG111" s="40"/>
      <c r="AH111" s="40"/>
      <c r="AI111" s="40">
        <v>619514</v>
      </c>
      <c r="AJ111" s="40"/>
      <c r="AK111" s="40"/>
      <c r="AL111" s="40"/>
      <c r="AM111" s="40"/>
      <c r="AN111" s="40">
        <v>304446</v>
      </c>
      <c r="AO111" s="40"/>
      <c r="AP111" s="40"/>
      <c r="AQ111" s="40"/>
      <c r="AR111" s="40"/>
      <c r="AS111" s="40">
        <v>313590</v>
      </c>
      <c r="AT111" s="40"/>
      <c r="AU111" s="40"/>
      <c r="AV111" s="40"/>
      <c r="AW111" s="40"/>
      <c r="AX111" s="40">
        <v>618036</v>
      </c>
      <c r="AY111" s="40"/>
      <c r="AZ111" s="40"/>
      <c r="BA111" s="40"/>
      <c r="BB111" s="40"/>
      <c r="BC111" s="40">
        <v>-268</v>
      </c>
      <c r="BD111" s="40"/>
      <c r="BE111" s="40"/>
      <c r="BF111" s="40"/>
      <c r="BG111" s="40"/>
      <c r="BH111" s="40">
        <v>-1210</v>
      </c>
      <c r="BI111" s="40"/>
      <c r="BJ111" s="40"/>
      <c r="BK111" s="40"/>
      <c r="BL111" s="40"/>
      <c r="BM111" s="40">
        <v>-1478</v>
      </c>
      <c r="BN111" s="40"/>
      <c r="BO111" s="40"/>
      <c r="BP111" s="40"/>
      <c r="BQ111" s="40"/>
      <c r="BR111" s="11"/>
      <c r="BS111" s="11"/>
      <c r="BT111" s="11"/>
      <c r="BU111" s="11"/>
      <c r="BV111" s="11"/>
      <c r="BW111" s="11"/>
      <c r="BX111" s="11"/>
      <c r="BY111" s="11"/>
      <c r="BZ111" s="9"/>
    </row>
    <row r="112" spans="1:79" s="121" customFormat="1" ht="15.75" x14ac:dyDescent="0.2">
      <c r="A112" s="117">
        <v>0</v>
      </c>
      <c r="B112" s="117"/>
      <c r="C112" s="132" t="s">
        <v>129</v>
      </c>
      <c r="D112" s="119"/>
      <c r="E112" s="119"/>
      <c r="F112" s="119"/>
      <c r="G112" s="119"/>
      <c r="H112" s="119"/>
      <c r="I112" s="120"/>
      <c r="J112" s="129" t="s">
        <v>118</v>
      </c>
      <c r="K112" s="129"/>
      <c r="L112" s="129"/>
      <c r="M112" s="129"/>
      <c r="N112" s="129"/>
      <c r="O112" s="132" t="s">
        <v>118</v>
      </c>
      <c r="P112" s="119"/>
      <c r="Q112" s="119"/>
      <c r="R112" s="119"/>
      <c r="S112" s="119"/>
      <c r="T112" s="119"/>
      <c r="U112" s="119"/>
      <c r="V112" s="119"/>
      <c r="W112" s="119"/>
      <c r="X112" s="120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130"/>
      <c r="BS112" s="130"/>
      <c r="BT112" s="130"/>
      <c r="BU112" s="130"/>
      <c r="BV112" s="130"/>
      <c r="BW112" s="130"/>
      <c r="BX112" s="130"/>
      <c r="BY112" s="130"/>
      <c r="BZ112" s="131"/>
    </row>
    <row r="113" spans="1:79" ht="38.25" customHeight="1" x14ac:dyDescent="0.2">
      <c r="A113" s="47">
        <v>100</v>
      </c>
      <c r="B113" s="47"/>
      <c r="C113" s="133" t="s">
        <v>130</v>
      </c>
      <c r="D113" s="115"/>
      <c r="E113" s="115"/>
      <c r="F113" s="115"/>
      <c r="G113" s="115"/>
      <c r="H113" s="115"/>
      <c r="I113" s="116"/>
      <c r="J113" s="134" t="s">
        <v>131</v>
      </c>
      <c r="K113" s="134"/>
      <c r="L113" s="134"/>
      <c r="M113" s="134"/>
      <c r="N113" s="134"/>
      <c r="O113" s="133" t="s">
        <v>128</v>
      </c>
      <c r="P113" s="115"/>
      <c r="Q113" s="115"/>
      <c r="R113" s="115"/>
      <c r="S113" s="115"/>
      <c r="T113" s="115"/>
      <c r="U113" s="115"/>
      <c r="V113" s="115"/>
      <c r="W113" s="115"/>
      <c r="X113" s="116"/>
      <c r="Y113" s="40">
        <v>100</v>
      </c>
      <c r="Z113" s="40"/>
      <c r="AA113" s="40"/>
      <c r="AB113" s="40"/>
      <c r="AC113" s="40"/>
      <c r="AD113" s="40">
        <v>100</v>
      </c>
      <c r="AE113" s="40"/>
      <c r="AF113" s="40"/>
      <c r="AG113" s="40"/>
      <c r="AH113" s="40"/>
      <c r="AI113" s="40">
        <v>100</v>
      </c>
      <c r="AJ113" s="40"/>
      <c r="AK113" s="40"/>
      <c r="AL113" s="40"/>
      <c r="AM113" s="40"/>
      <c r="AN113" s="40">
        <v>99.9</v>
      </c>
      <c r="AO113" s="40"/>
      <c r="AP113" s="40"/>
      <c r="AQ113" s="40"/>
      <c r="AR113" s="40"/>
      <c r="AS113" s="40">
        <v>99.6</v>
      </c>
      <c r="AT113" s="40"/>
      <c r="AU113" s="40"/>
      <c r="AV113" s="40"/>
      <c r="AW113" s="40"/>
      <c r="AX113" s="40">
        <v>99.75</v>
      </c>
      <c r="AY113" s="40"/>
      <c r="AZ113" s="40"/>
      <c r="BA113" s="40"/>
      <c r="BB113" s="40"/>
      <c r="BC113" s="40">
        <v>-9.9999999999994316E-2</v>
      </c>
      <c r="BD113" s="40"/>
      <c r="BE113" s="40"/>
      <c r="BF113" s="40"/>
      <c r="BG113" s="40"/>
      <c r="BH113" s="40">
        <v>-0.40000000000000568</v>
      </c>
      <c r="BI113" s="40"/>
      <c r="BJ113" s="40"/>
      <c r="BK113" s="40"/>
      <c r="BL113" s="40"/>
      <c r="BM113" s="40">
        <v>-0.25</v>
      </c>
      <c r="BN113" s="40"/>
      <c r="BO113" s="40"/>
      <c r="BP113" s="40"/>
      <c r="BQ113" s="40"/>
      <c r="BR113" s="11"/>
      <c r="BS113" s="11"/>
      <c r="BT113" s="11"/>
      <c r="BU113" s="11"/>
      <c r="BV113" s="11"/>
      <c r="BW113" s="11"/>
      <c r="BX113" s="11"/>
      <c r="BY113" s="11"/>
      <c r="BZ113" s="9"/>
    </row>
    <row r="114" spans="1:79" ht="15.75" x14ac:dyDescent="0.2">
      <c r="A114" s="31"/>
      <c r="B114" s="31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11"/>
      <c r="BS114" s="11"/>
      <c r="BT114" s="11"/>
      <c r="BU114" s="11"/>
      <c r="BV114" s="11"/>
      <c r="BW114" s="11"/>
      <c r="BX114" s="11"/>
      <c r="BY114" s="11"/>
      <c r="BZ114" s="9"/>
    </row>
    <row r="115" spans="1:79" ht="15.75" customHeight="1" x14ac:dyDescent="0.2">
      <c r="A115" s="62" t="s">
        <v>60</v>
      </c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  <c r="BM115" s="62"/>
      <c r="BN115" s="62"/>
      <c r="BO115" s="62"/>
      <c r="BP115" s="62"/>
      <c r="BQ115" s="62"/>
    </row>
    <row r="116" spans="1:79" ht="9" customHeight="1" x14ac:dyDescent="0.2">
      <c r="A116" s="31"/>
      <c r="B116" s="31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11"/>
      <c r="BS116" s="11"/>
      <c r="BT116" s="11"/>
      <c r="BU116" s="11"/>
      <c r="BV116" s="11"/>
      <c r="BW116" s="11"/>
      <c r="BX116" s="11"/>
      <c r="BY116" s="11"/>
      <c r="BZ116" s="9"/>
    </row>
    <row r="117" spans="1:79" ht="45" customHeight="1" x14ac:dyDescent="0.2">
      <c r="A117" s="42" t="s">
        <v>3</v>
      </c>
      <c r="B117" s="43"/>
      <c r="C117" s="42" t="s">
        <v>6</v>
      </c>
      <c r="D117" s="74"/>
      <c r="E117" s="74"/>
      <c r="F117" s="74"/>
      <c r="G117" s="74"/>
      <c r="H117" s="74"/>
      <c r="I117" s="43"/>
      <c r="J117" s="42" t="s">
        <v>5</v>
      </c>
      <c r="K117" s="74"/>
      <c r="L117" s="74"/>
      <c r="M117" s="74"/>
      <c r="N117" s="43"/>
      <c r="O117" s="52" t="s">
        <v>61</v>
      </c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6"/>
      <c r="BR117" s="10"/>
      <c r="BS117" s="10"/>
      <c r="BT117" s="10"/>
      <c r="BU117" s="10"/>
      <c r="BV117" s="10"/>
      <c r="BW117" s="10"/>
      <c r="BX117" s="10"/>
      <c r="BY117" s="10"/>
      <c r="BZ117" s="9"/>
    </row>
    <row r="118" spans="1:79" s="38" customFormat="1" ht="15.95" customHeight="1" x14ac:dyDescent="0.2">
      <c r="A118" s="76">
        <v>1</v>
      </c>
      <c r="B118" s="76"/>
      <c r="C118" s="76">
        <v>2</v>
      </c>
      <c r="D118" s="76"/>
      <c r="E118" s="76"/>
      <c r="F118" s="76"/>
      <c r="G118" s="76"/>
      <c r="H118" s="76"/>
      <c r="I118" s="76"/>
      <c r="J118" s="76">
        <v>3</v>
      </c>
      <c r="K118" s="76"/>
      <c r="L118" s="76"/>
      <c r="M118" s="76"/>
      <c r="N118" s="76"/>
      <c r="O118" s="107">
        <v>4</v>
      </c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  <c r="AD118" s="108"/>
      <c r="AE118" s="108"/>
      <c r="AF118" s="108"/>
      <c r="AG118" s="108"/>
      <c r="AH118" s="108"/>
      <c r="AI118" s="108"/>
      <c r="AJ118" s="108"/>
      <c r="AK118" s="108"/>
      <c r="AL118" s="108"/>
      <c r="AM118" s="108"/>
      <c r="AN118" s="108"/>
      <c r="AO118" s="108"/>
      <c r="AP118" s="108"/>
      <c r="AQ118" s="108"/>
      <c r="AR118" s="108"/>
      <c r="AS118" s="108"/>
      <c r="AT118" s="108"/>
      <c r="AU118" s="108"/>
      <c r="AV118" s="108"/>
      <c r="AW118" s="108"/>
      <c r="AX118" s="108"/>
      <c r="AY118" s="108"/>
      <c r="AZ118" s="108"/>
      <c r="BA118" s="108"/>
      <c r="BB118" s="108"/>
      <c r="BC118" s="108"/>
      <c r="BD118" s="108"/>
      <c r="BE118" s="108"/>
      <c r="BF118" s="108"/>
      <c r="BG118" s="108"/>
      <c r="BH118" s="108"/>
      <c r="BI118" s="108"/>
      <c r="BJ118" s="108"/>
      <c r="BK118" s="108"/>
      <c r="BL118" s="108"/>
      <c r="BM118" s="108"/>
      <c r="BN118" s="108"/>
      <c r="BO118" s="108"/>
      <c r="BP118" s="108"/>
      <c r="BQ118" s="109"/>
      <c r="BR118" s="36"/>
      <c r="BS118" s="36"/>
      <c r="BT118" s="36"/>
      <c r="BU118" s="36"/>
      <c r="BV118" s="36"/>
      <c r="BW118" s="36"/>
      <c r="BX118" s="36"/>
      <c r="BY118" s="36"/>
      <c r="BZ118" s="37"/>
    </row>
    <row r="119" spans="1:79" s="38" customFormat="1" ht="12.75" hidden="1" customHeight="1" x14ac:dyDescent="0.2">
      <c r="A119" s="61" t="s">
        <v>33</v>
      </c>
      <c r="B119" s="61"/>
      <c r="C119" s="64" t="s">
        <v>13</v>
      </c>
      <c r="D119" s="65"/>
      <c r="E119" s="65"/>
      <c r="F119" s="65"/>
      <c r="G119" s="65"/>
      <c r="H119" s="65"/>
      <c r="I119" s="66"/>
      <c r="J119" s="61" t="s">
        <v>14</v>
      </c>
      <c r="K119" s="61"/>
      <c r="L119" s="61"/>
      <c r="M119" s="61"/>
      <c r="N119" s="61"/>
      <c r="O119" s="84" t="s">
        <v>69</v>
      </c>
      <c r="P119" s="85"/>
      <c r="Q119" s="85"/>
      <c r="R119" s="85"/>
      <c r="S119" s="85"/>
      <c r="T119" s="85"/>
      <c r="U119" s="85"/>
      <c r="V119" s="85"/>
      <c r="W119" s="85"/>
      <c r="X119" s="85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/>
      <c r="AN119" s="86"/>
      <c r="AO119" s="86"/>
      <c r="AP119" s="86"/>
      <c r="AQ119" s="86"/>
      <c r="AR119" s="86"/>
      <c r="AS119" s="86"/>
      <c r="AT119" s="86"/>
      <c r="AU119" s="86"/>
      <c r="AV119" s="86"/>
      <c r="AW119" s="86"/>
      <c r="AX119" s="86"/>
      <c r="AY119" s="86"/>
      <c r="AZ119" s="86"/>
      <c r="BA119" s="86"/>
      <c r="BB119" s="86"/>
      <c r="BC119" s="86"/>
      <c r="BD119" s="86"/>
      <c r="BE119" s="86"/>
      <c r="BF119" s="86"/>
      <c r="BG119" s="86"/>
      <c r="BH119" s="86"/>
      <c r="BI119" s="86"/>
      <c r="BJ119" s="86"/>
      <c r="BK119" s="86"/>
      <c r="BL119" s="86"/>
      <c r="BM119" s="86"/>
      <c r="BN119" s="86"/>
      <c r="BO119" s="86"/>
      <c r="BP119" s="86"/>
      <c r="BQ119" s="87"/>
      <c r="BR119" s="39"/>
      <c r="BS119" s="39"/>
      <c r="BT119" s="37"/>
      <c r="BU119" s="37"/>
      <c r="BV119" s="37"/>
      <c r="BW119" s="37"/>
      <c r="BX119" s="37"/>
      <c r="BY119" s="37"/>
      <c r="BZ119" s="37"/>
      <c r="CA119" s="38" t="s">
        <v>68</v>
      </c>
    </row>
    <row r="120" spans="1:79" s="141" customFormat="1" ht="15.75" x14ac:dyDescent="0.2">
      <c r="A120" s="50">
        <v>0</v>
      </c>
      <c r="B120" s="50"/>
      <c r="C120" s="50" t="s">
        <v>117</v>
      </c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135"/>
      <c r="P120" s="136"/>
      <c r="Q120" s="136"/>
      <c r="R120" s="136"/>
      <c r="S120" s="136"/>
      <c r="T120" s="136"/>
      <c r="U120" s="136"/>
      <c r="V120" s="136"/>
      <c r="W120" s="136"/>
      <c r="X120" s="136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  <c r="AZ120" s="137"/>
      <c r="BA120" s="137"/>
      <c r="BB120" s="137"/>
      <c r="BC120" s="137"/>
      <c r="BD120" s="137"/>
      <c r="BE120" s="137"/>
      <c r="BF120" s="137"/>
      <c r="BG120" s="137"/>
      <c r="BH120" s="137"/>
      <c r="BI120" s="137"/>
      <c r="BJ120" s="137"/>
      <c r="BK120" s="137"/>
      <c r="BL120" s="137"/>
      <c r="BM120" s="137"/>
      <c r="BN120" s="137"/>
      <c r="BO120" s="137"/>
      <c r="BP120" s="137"/>
      <c r="BQ120" s="138"/>
      <c r="BR120" s="139"/>
      <c r="BS120" s="139"/>
      <c r="BT120" s="139"/>
      <c r="BU120" s="139"/>
      <c r="BV120" s="139"/>
      <c r="BW120" s="139"/>
      <c r="BX120" s="139"/>
      <c r="BY120" s="139"/>
      <c r="BZ120" s="140"/>
      <c r="CA120" s="141" t="s">
        <v>63</v>
      </c>
    </row>
    <row r="121" spans="1:79" s="38" customFormat="1" ht="25.5" customHeight="1" x14ac:dyDescent="0.2">
      <c r="A121" s="61">
        <v>0</v>
      </c>
      <c r="B121" s="61"/>
      <c r="C121" s="84" t="s">
        <v>119</v>
      </c>
      <c r="D121" s="115"/>
      <c r="E121" s="115"/>
      <c r="F121" s="115"/>
      <c r="G121" s="115"/>
      <c r="H121" s="115"/>
      <c r="I121" s="116"/>
      <c r="J121" s="61" t="s">
        <v>120</v>
      </c>
      <c r="K121" s="61"/>
      <c r="L121" s="61"/>
      <c r="M121" s="61"/>
      <c r="N121" s="61"/>
      <c r="O121" s="110" t="s">
        <v>105</v>
      </c>
      <c r="P121" s="111"/>
      <c r="Q121" s="111"/>
      <c r="R121" s="111"/>
      <c r="S121" s="111"/>
      <c r="T121" s="111"/>
      <c r="U121" s="111"/>
      <c r="V121" s="111"/>
      <c r="W121" s="111"/>
      <c r="X121" s="111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  <c r="AK121" s="142"/>
      <c r="AL121" s="142"/>
      <c r="AM121" s="142"/>
      <c r="AN121" s="142"/>
      <c r="AO121" s="142"/>
      <c r="AP121" s="142"/>
      <c r="AQ121" s="142"/>
      <c r="AR121" s="142"/>
      <c r="AS121" s="142"/>
      <c r="AT121" s="142"/>
      <c r="AU121" s="142"/>
      <c r="AV121" s="142"/>
      <c r="AW121" s="142"/>
      <c r="AX121" s="142"/>
      <c r="AY121" s="142"/>
      <c r="AZ121" s="142"/>
      <c r="BA121" s="142"/>
      <c r="BB121" s="142"/>
      <c r="BC121" s="142"/>
      <c r="BD121" s="142"/>
      <c r="BE121" s="142"/>
      <c r="BF121" s="142"/>
      <c r="BG121" s="142"/>
      <c r="BH121" s="142"/>
      <c r="BI121" s="142"/>
      <c r="BJ121" s="142"/>
      <c r="BK121" s="142"/>
      <c r="BL121" s="142"/>
      <c r="BM121" s="142"/>
      <c r="BN121" s="142"/>
      <c r="BO121" s="142"/>
      <c r="BP121" s="142"/>
      <c r="BQ121" s="143"/>
      <c r="BR121" s="36"/>
      <c r="BS121" s="36"/>
      <c r="BT121" s="36"/>
      <c r="BU121" s="36"/>
      <c r="BV121" s="36"/>
      <c r="BW121" s="36"/>
      <c r="BX121" s="36"/>
      <c r="BY121" s="36"/>
      <c r="BZ121" s="37"/>
    </row>
    <row r="122" spans="1:79" s="141" customFormat="1" ht="15.75" x14ac:dyDescent="0.2">
      <c r="A122" s="50">
        <v>0</v>
      </c>
      <c r="B122" s="50"/>
      <c r="C122" s="118" t="s">
        <v>126</v>
      </c>
      <c r="D122" s="119"/>
      <c r="E122" s="119"/>
      <c r="F122" s="119"/>
      <c r="G122" s="119"/>
      <c r="H122" s="119"/>
      <c r="I122" s="120"/>
      <c r="J122" s="50"/>
      <c r="K122" s="50"/>
      <c r="L122" s="50"/>
      <c r="M122" s="50"/>
      <c r="N122" s="50"/>
      <c r="O122" s="135"/>
      <c r="P122" s="136"/>
      <c r="Q122" s="136"/>
      <c r="R122" s="136"/>
      <c r="S122" s="136"/>
      <c r="T122" s="136"/>
      <c r="U122" s="136"/>
      <c r="V122" s="136"/>
      <c r="W122" s="136"/>
      <c r="X122" s="136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37"/>
      <c r="AZ122" s="137"/>
      <c r="BA122" s="137"/>
      <c r="BB122" s="137"/>
      <c r="BC122" s="137"/>
      <c r="BD122" s="137"/>
      <c r="BE122" s="137"/>
      <c r="BF122" s="137"/>
      <c r="BG122" s="137"/>
      <c r="BH122" s="137"/>
      <c r="BI122" s="137"/>
      <c r="BJ122" s="137"/>
      <c r="BK122" s="137"/>
      <c r="BL122" s="137"/>
      <c r="BM122" s="137"/>
      <c r="BN122" s="137"/>
      <c r="BO122" s="137"/>
      <c r="BP122" s="137"/>
      <c r="BQ122" s="138"/>
      <c r="BR122" s="139"/>
      <c r="BS122" s="139"/>
      <c r="BT122" s="139"/>
      <c r="BU122" s="139"/>
      <c r="BV122" s="139"/>
      <c r="BW122" s="139"/>
      <c r="BX122" s="139"/>
      <c r="BY122" s="139"/>
      <c r="BZ122" s="140"/>
    </row>
    <row r="123" spans="1:79" s="38" customFormat="1" ht="38.25" customHeight="1" x14ac:dyDescent="0.2">
      <c r="A123" s="61">
        <v>0</v>
      </c>
      <c r="B123" s="61"/>
      <c r="C123" s="84" t="s">
        <v>127</v>
      </c>
      <c r="D123" s="115"/>
      <c r="E123" s="115"/>
      <c r="F123" s="115"/>
      <c r="G123" s="115"/>
      <c r="H123" s="115"/>
      <c r="I123" s="116"/>
      <c r="J123" s="61" t="s">
        <v>120</v>
      </c>
      <c r="K123" s="61"/>
      <c r="L123" s="61"/>
      <c r="M123" s="61"/>
      <c r="N123" s="61"/>
      <c r="O123" s="110" t="s">
        <v>132</v>
      </c>
      <c r="P123" s="111"/>
      <c r="Q123" s="111"/>
      <c r="R123" s="111"/>
      <c r="S123" s="111"/>
      <c r="T123" s="111"/>
      <c r="U123" s="111"/>
      <c r="V123" s="111"/>
      <c r="W123" s="111"/>
      <c r="X123" s="111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  <c r="AK123" s="142"/>
      <c r="AL123" s="142"/>
      <c r="AM123" s="142"/>
      <c r="AN123" s="142"/>
      <c r="AO123" s="142"/>
      <c r="AP123" s="142"/>
      <c r="AQ123" s="142"/>
      <c r="AR123" s="142"/>
      <c r="AS123" s="142"/>
      <c r="AT123" s="142"/>
      <c r="AU123" s="142"/>
      <c r="AV123" s="142"/>
      <c r="AW123" s="142"/>
      <c r="AX123" s="142"/>
      <c r="AY123" s="142"/>
      <c r="AZ123" s="142"/>
      <c r="BA123" s="142"/>
      <c r="BB123" s="142"/>
      <c r="BC123" s="142"/>
      <c r="BD123" s="142"/>
      <c r="BE123" s="142"/>
      <c r="BF123" s="142"/>
      <c r="BG123" s="142"/>
      <c r="BH123" s="142"/>
      <c r="BI123" s="142"/>
      <c r="BJ123" s="142"/>
      <c r="BK123" s="142"/>
      <c r="BL123" s="142"/>
      <c r="BM123" s="142"/>
      <c r="BN123" s="142"/>
      <c r="BO123" s="142"/>
      <c r="BP123" s="142"/>
      <c r="BQ123" s="143"/>
      <c r="BR123" s="36"/>
      <c r="BS123" s="36"/>
      <c r="BT123" s="36"/>
      <c r="BU123" s="36"/>
      <c r="BV123" s="36"/>
      <c r="BW123" s="36"/>
      <c r="BX123" s="36"/>
      <c r="BY123" s="36"/>
      <c r="BZ123" s="37"/>
    </row>
    <row r="124" spans="1:79" s="141" customFormat="1" ht="15.75" x14ac:dyDescent="0.2">
      <c r="A124" s="50">
        <v>0</v>
      </c>
      <c r="B124" s="50"/>
      <c r="C124" s="118" t="s">
        <v>129</v>
      </c>
      <c r="D124" s="119"/>
      <c r="E124" s="119"/>
      <c r="F124" s="119"/>
      <c r="G124" s="119"/>
      <c r="H124" s="119"/>
      <c r="I124" s="120"/>
      <c r="J124" s="50"/>
      <c r="K124" s="50"/>
      <c r="L124" s="50"/>
      <c r="M124" s="50"/>
      <c r="N124" s="50"/>
      <c r="O124" s="135"/>
      <c r="P124" s="136"/>
      <c r="Q124" s="136"/>
      <c r="R124" s="136"/>
      <c r="S124" s="136"/>
      <c r="T124" s="136"/>
      <c r="U124" s="136"/>
      <c r="V124" s="136"/>
      <c r="W124" s="136"/>
      <c r="X124" s="136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  <c r="AZ124" s="137"/>
      <c r="BA124" s="137"/>
      <c r="BB124" s="137"/>
      <c r="BC124" s="137"/>
      <c r="BD124" s="137"/>
      <c r="BE124" s="137"/>
      <c r="BF124" s="137"/>
      <c r="BG124" s="137"/>
      <c r="BH124" s="137"/>
      <c r="BI124" s="137"/>
      <c r="BJ124" s="137"/>
      <c r="BK124" s="137"/>
      <c r="BL124" s="137"/>
      <c r="BM124" s="137"/>
      <c r="BN124" s="137"/>
      <c r="BO124" s="137"/>
      <c r="BP124" s="137"/>
      <c r="BQ124" s="138"/>
      <c r="BR124" s="139"/>
      <c r="BS124" s="139"/>
      <c r="BT124" s="139"/>
      <c r="BU124" s="139"/>
      <c r="BV124" s="139"/>
      <c r="BW124" s="139"/>
      <c r="BX124" s="139"/>
      <c r="BY124" s="139"/>
      <c r="BZ124" s="140"/>
    </row>
    <row r="125" spans="1:79" s="141" customFormat="1" ht="37.5" customHeight="1" x14ac:dyDescent="0.2">
      <c r="A125" s="50">
        <v>0</v>
      </c>
      <c r="B125" s="50"/>
      <c r="C125" s="133" t="s">
        <v>130</v>
      </c>
      <c r="D125" s="115"/>
      <c r="E125" s="115"/>
      <c r="F125" s="115"/>
      <c r="G125" s="115"/>
      <c r="H125" s="115"/>
      <c r="I125" s="116"/>
      <c r="J125" s="50"/>
      <c r="K125" s="50"/>
      <c r="L125" s="50"/>
      <c r="M125" s="50"/>
      <c r="N125" s="50"/>
      <c r="O125" s="135" t="s">
        <v>150</v>
      </c>
      <c r="P125" s="136"/>
      <c r="Q125" s="136"/>
      <c r="R125" s="136"/>
      <c r="S125" s="136"/>
      <c r="T125" s="136"/>
      <c r="U125" s="136"/>
      <c r="V125" s="136"/>
      <c r="W125" s="136"/>
      <c r="X125" s="136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  <c r="AQ125" s="137"/>
      <c r="AR125" s="137"/>
      <c r="AS125" s="137"/>
      <c r="AT125" s="137"/>
      <c r="AU125" s="137"/>
      <c r="AV125" s="137"/>
      <c r="AW125" s="137"/>
      <c r="AX125" s="137"/>
      <c r="AY125" s="137"/>
      <c r="AZ125" s="137"/>
      <c r="BA125" s="137"/>
      <c r="BB125" s="137"/>
      <c r="BC125" s="137"/>
      <c r="BD125" s="137"/>
      <c r="BE125" s="137"/>
      <c r="BF125" s="137"/>
      <c r="BG125" s="137"/>
      <c r="BH125" s="137"/>
      <c r="BI125" s="137"/>
      <c r="BJ125" s="137"/>
      <c r="BK125" s="137"/>
      <c r="BL125" s="137"/>
      <c r="BM125" s="137"/>
      <c r="BN125" s="137"/>
      <c r="BO125" s="137"/>
      <c r="BP125" s="137"/>
      <c r="BQ125" s="138"/>
      <c r="BR125" s="139"/>
      <c r="BS125" s="139"/>
      <c r="BT125" s="139"/>
      <c r="BU125" s="139"/>
      <c r="BV125" s="139"/>
      <c r="BW125" s="139"/>
      <c r="BX125" s="139"/>
      <c r="BY125" s="139"/>
      <c r="BZ125" s="140"/>
    </row>
    <row r="126" spans="1:79" ht="15.75" x14ac:dyDescent="0.2">
      <c r="A126" s="31"/>
      <c r="B126" s="31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11"/>
      <c r="BS126" s="11"/>
      <c r="BT126" s="11"/>
      <c r="BU126" s="11"/>
      <c r="BV126" s="11"/>
      <c r="BW126" s="11"/>
      <c r="BX126" s="11"/>
      <c r="BY126" s="11"/>
      <c r="BZ126" s="9"/>
    </row>
    <row r="127" spans="1:79" ht="15.95" customHeight="1" x14ac:dyDescent="0.2">
      <c r="A127" s="62" t="s">
        <v>62</v>
      </c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  <c r="BL127" s="62"/>
    </row>
    <row r="128" spans="1:79" ht="31.5" customHeight="1" x14ac:dyDescent="0.2">
      <c r="A128" s="91" t="s">
        <v>146</v>
      </c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  <c r="AQ128" s="91"/>
      <c r="AR128" s="91"/>
      <c r="AS128" s="91"/>
      <c r="AT128" s="91"/>
      <c r="AU128" s="91"/>
      <c r="AV128" s="91"/>
      <c r="AW128" s="91"/>
      <c r="AX128" s="91"/>
      <c r="AY128" s="91"/>
      <c r="AZ128" s="91"/>
      <c r="BA128" s="91"/>
      <c r="BB128" s="91"/>
      <c r="BC128" s="91"/>
      <c r="BD128" s="91"/>
      <c r="BE128" s="91"/>
      <c r="BF128" s="91"/>
      <c r="BG128" s="91"/>
      <c r="BH128" s="91"/>
      <c r="BI128" s="91"/>
      <c r="BJ128" s="91"/>
      <c r="BK128" s="91"/>
      <c r="BL128" s="91"/>
    </row>
    <row r="129" spans="1:78" ht="15.75" x14ac:dyDescent="0.2">
      <c r="A129" s="31"/>
      <c r="B129" s="31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11"/>
      <c r="BS129" s="11"/>
      <c r="BT129" s="11"/>
      <c r="BU129" s="11"/>
      <c r="BV129" s="11"/>
      <c r="BW129" s="11"/>
      <c r="BX129" s="11"/>
      <c r="BY129" s="11"/>
      <c r="BZ129" s="9"/>
    </row>
    <row r="130" spans="1:78" ht="15.95" customHeight="1" x14ac:dyDescent="0.2">
      <c r="A130" s="62" t="s">
        <v>43</v>
      </c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  <c r="BI130" s="62"/>
      <c r="BJ130" s="62"/>
      <c r="BK130" s="62"/>
      <c r="BL130" s="62"/>
    </row>
    <row r="131" spans="1:78" ht="63" customHeight="1" x14ac:dyDescent="0.2">
      <c r="A131" s="91" t="s">
        <v>147</v>
      </c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  <c r="BB131" s="91"/>
      <c r="BC131" s="91"/>
      <c r="BD131" s="91"/>
      <c r="BE131" s="91"/>
      <c r="BF131" s="91"/>
      <c r="BG131" s="91"/>
      <c r="BH131" s="91"/>
      <c r="BI131" s="91"/>
      <c r="BJ131" s="91"/>
      <c r="BK131" s="91"/>
      <c r="BL131" s="91"/>
    </row>
    <row r="132" spans="1:78" ht="15.95" customHeight="1" x14ac:dyDescent="0.2">
      <c r="A132" s="17"/>
      <c r="B132" s="17"/>
      <c r="C132" s="17"/>
      <c r="D132" s="17"/>
      <c r="E132" s="17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</row>
    <row r="133" spans="1:78" ht="12" customHeight="1" x14ac:dyDescent="0.2">
      <c r="A133" s="30" t="s">
        <v>74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</row>
    <row r="134" spans="1:78" ht="12" customHeight="1" x14ac:dyDescent="0.2">
      <c r="A134" s="30" t="s">
        <v>65</v>
      </c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</row>
    <row r="135" spans="1:78" s="30" customFormat="1" ht="12" customHeight="1" x14ac:dyDescent="0.2">
      <c r="A135" s="30" t="s">
        <v>66</v>
      </c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</row>
    <row r="136" spans="1:78" ht="15.95" customHeight="1" x14ac:dyDescent="0.25">
      <c r="A136" s="29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</row>
    <row r="137" spans="1:78" ht="42" customHeight="1" x14ac:dyDescent="0.25">
      <c r="A137" s="89" t="s">
        <v>151</v>
      </c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0"/>
      <c r="AL137" s="90"/>
      <c r="AM137" s="90"/>
      <c r="AN137" s="3"/>
      <c r="AO137" s="3"/>
      <c r="AP137" s="147" t="s">
        <v>148</v>
      </c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78" x14ac:dyDescent="0.2">
      <c r="W138" s="88" t="s">
        <v>7</v>
      </c>
      <c r="X138" s="88"/>
      <c r="Y138" s="88"/>
      <c r="Z138" s="88"/>
      <c r="AA138" s="88"/>
      <c r="AB138" s="88"/>
      <c r="AC138" s="88"/>
      <c r="AD138" s="88"/>
      <c r="AE138" s="88"/>
      <c r="AF138" s="88"/>
      <c r="AG138" s="88"/>
      <c r="AH138" s="88"/>
      <c r="AI138" s="88"/>
      <c r="AJ138" s="88"/>
      <c r="AK138" s="88"/>
      <c r="AL138" s="88"/>
      <c r="AM138" s="88"/>
      <c r="AN138" s="4"/>
      <c r="AO138" s="4"/>
      <c r="AP138" s="88" t="s">
        <v>70</v>
      </c>
      <c r="AQ138" s="88"/>
      <c r="AR138" s="88"/>
      <c r="AS138" s="88"/>
      <c r="AT138" s="88"/>
      <c r="AU138" s="88"/>
      <c r="AV138" s="88"/>
      <c r="AW138" s="88"/>
      <c r="AX138" s="88"/>
      <c r="AY138" s="88"/>
      <c r="AZ138" s="88"/>
      <c r="BA138" s="88"/>
      <c r="BB138" s="88"/>
      <c r="BC138" s="88"/>
      <c r="BD138" s="88"/>
      <c r="BE138" s="88"/>
      <c r="BF138" s="88"/>
      <c r="BG138" s="88"/>
      <c r="BH138" s="88"/>
    </row>
    <row r="141" spans="1:78" ht="47.25" customHeight="1" x14ac:dyDescent="0.25">
      <c r="A141" s="148" t="s">
        <v>152</v>
      </c>
      <c r="B141" s="149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90"/>
      <c r="X141" s="90"/>
      <c r="Y141" s="90"/>
      <c r="Z141" s="90"/>
      <c r="AA141" s="90"/>
      <c r="AB141" s="90"/>
      <c r="AC141" s="90"/>
      <c r="AD141" s="90"/>
      <c r="AE141" s="90"/>
      <c r="AF141" s="90"/>
      <c r="AG141" s="90"/>
      <c r="AH141" s="90"/>
      <c r="AI141" s="90"/>
      <c r="AJ141" s="90"/>
      <c r="AK141" s="90"/>
      <c r="AL141" s="90"/>
      <c r="AM141" s="90"/>
      <c r="AN141" s="3"/>
      <c r="AO141" s="3"/>
      <c r="AP141" s="147" t="s">
        <v>149</v>
      </c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78" x14ac:dyDescent="0.2">
      <c r="W142" s="88" t="s">
        <v>7</v>
      </c>
      <c r="X142" s="88"/>
      <c r="Y142" s="88"/>
      <c r="Z142" s="88"/>
      <c r="AA142" s="88"/>
      <c r="AB142" s="88"/>
      <c r="AC142" s="88"/>
      <c r="AD142" s="88"/>
      <c r="AE142" s="88"/>
      <c r="AF142" s="88"/>
      <c r="AG142" s="88"/>
      <c r="AH142" s="88"/>
      <c r="AI142" s="88"/>
      <c r="AJ142" s="88"/>
      <c r="AK142" s="88"/>
      <c r="AL142" s="88"/>
      <c r="AM142" s="88"/>
      <c r="AN142" s="4"/>
      <c r="AO142" s="4"/>
      <c r="AP142" s="88" t="s">
        <v>70</v>
      </c>
      <c r="AQ142" s="88"/>
      <c r="AR142" s="88"/>
      <c r="AS142" s="88"/>
      <c r="AT142" s="88"/>
      <c r="AU142" s="88"/>
      <c r="AV142" s="88"/>
      <c r="AW142" s="88"/>
      <c r="AX142" s="88"/>
      <c r="AY142" s="88"/>
      <c r="AZ142" s="88"/>
      <c r="BA142" s="88"/>
      <c r="BB142" s="88"/>
      <c r="BC142" s="88"/>
      <c r="BD142" s="88"/>
      <c r="BE142" s="88"/>
      <c r="BF142" s="88"/>
      <c r="BG142" s="88"/>
      <c r="BH142" s="88"/>
    </row>
  </sheetData>
  <mergeCells count="673">
    <mergeCell ref="A125:B125"/>
    <mergeCell ref="C125:I125"/>
    <mergeCell ref="J125:N125"/>
    <mergeCell ref="O125:BQ125"/>
    <mergeCell ref="A137:V137"/>
    <mergeCell ref="A123:B123"/>
    <mergeCell ref="C123:I123"/>
    <mergeCell ref="J123:N123"/>
    <mergeCell ref="O123:BQ123"/>
    <mergeCell ref="A124:B124"/>
    <mergeCell ref="C124:I124"/>
    <mergeCell ref="J124:N124"/>
    <mergeCell ref="O124:BQ124"/>
    <mergeCell ref="A141:V141"/>
    <mergeCell ref="A122:B122"/>
    <mergeCell ref="C122:I122"/>
    <mergeCell ref="J122:N122"/>
    <mergeCell ref="O122:BQ122"/>
    <mergeCell ref="A121:B121"/>
    <mergeCell ref="C121:I121"/>
    <mergeCell ref="J121:N121"/>
    <mergeCell ref="O121:BQ121"/>
    <mergeCell ref="AX113:BB113"/>
    <mergeCell ref="BC113:BG113"/>
    <mergeCell ref="BH113:BL113"/>
    <mergeCell ref="BM113:BQ113"/>
    <mergeCell ref="BM112:BQ112"/>
    <mergeCell ref="A113:B113"/>
    <mergeCell ref="C113:I113"/>
    <mergeCell ref="J113:N113"/>
    <mergeCell ref="O113:X113"/>
    <mergeCell ref="Y113:AC113"/>
    <mergeCell ref="AD113:AH113"/>
    <mergeCell ref="AI113:AM113"/>
    <mergeCell ref="AN113:AR113"/>
    <mergeCell ref="AS113:AW113"/>
    <mergeCell ref="AI112:AM112"/>
    <mergeCell ref="AN112:AR112"/>
    <mergeCell ref="AS112:AW112"/>
    <mergeCell ref="AX112:BB112"/>
    <mergeCell ref="BC112:BG112"/>
    <mergeCell ref="BH112:BL112"/>
    <mergeCell ref="AX111:BB111"/>
    <mergeCell ref="BC111:BG111"/>
    <mergeCell ref="BH111:BL111"/>
    <mergeCell ref="BM111:BQ111"/>
    <mergeCell ref="A112:B112"/>
    <mergeCell ref="C112:I112"/>
    <mergeCell ref="J112:N112"/>
    <mergeCell ref="O112:X112"/>
    <mergeCell ref="Y112:AC112"/>
    <mergeCell ref="AD112:AH112"/>
    <mergeCell ref="BM110:BQ110"/>
    <mergeCell ref="A111:B111"/>
    <mergeCell ref="C111:I111"/>
    <mergeCell ref="J111:N111"/>
    <mergeCell ref="O111:X111"/>
    <mergeCell ref="Y111:AC111"/>
    <mergeCell ref="AD111:AH111"/>
    <mergeCell ref="AI111:AM111"/>
    <mergeCell ref="AN111:AR111"/>
    <mergeCell ref="AS111:AW111"/>
    <mergeCell ref="AI110:AM110"/>
    <mergeCell ref="AN110:AR110"/>
    <mergeCell ref="AS110:AW110"/>
    <mergeCell ref="AX110:BB110"/>
    <mergeCell ref="BC110:BG110"/>
    <mergeCell ref="BH110:BL110"/>
    <mergeCell ref="AX109:BB109"/>
    <mergeCell ref="BC109:BG109"/>
    <mergeCell ref="BH109:BL109"/>
    <mergeCell ref="BM109:BQ109"/>
    <mergeCell ref="A110:B110"/>
    <mergeCell ref="C110:I110"/>
    <mergeCell ref="J110:N110"/>
    <mergeCell ref="O110:X110"/>
    <mergeCell ref="Y110:AC110"/>
    <mergeCell ref="AD110:AH110"/>
    <mergeCell ref="BM108:BQ108"/>
    <mergeCell ref="A109:B109"/>
    <mergeCell ref="C109:I109"/>
    <mergeCell ref="J109:N109"/>
    <mergeCell ref="O109:X109"/>
    <mergeCell ref="Y109:AC109"/>
    <mergeCell ref="AD109:AH109"/>
    <mergeCell ref="AI109:AM109"/>
    <mergeCell ref="AN109:AR109"/>
    <mergeCell ref="AS109:AW109"/>
    <mergeCell ref="AI108:AM108"/>
    <mergeCell ref="AN108:AR108"/>
    <mergeCell ref="AS108:AW108"/>
    <mergeCell ref="AX108:BB108"/>
    <mergeCell ref="BC108:BG108"/>
    <mergeCell ref="BH108:BL108"/>
    <mergeCell ref="AX107:BB107"/>
    <mergeCell ref="BC107:BG107"/>
    <mergeCell ref="BH107:BL107"/>
    <mergeCell ref="BM107:BQ107"/>
    <mergeCell ref="A108:B108"/>
    <mergeCell ref="C108:I108"/>
    <mergeCell ref="J108:N108"/>
    <mergeCell ref="O108:X108"/>
    <mergeCell ref="Y108:AC108"/>
    <mergeCell ref="AD108:AH108"/>
    <mergeCell ref="A107:B107"/>
    <mergeCell ref="C107:I107"/>
    <mergeCell ref="J107:N107"/>
    <mergeCell ref="O107:X107"/>
    <mergeCell ref="Y107:AC107"/>
    <mergeCell ref="AI97:AM97"/>
    <mergeCell ref="AN97:AR97"/>
    <mergeCell ref="AS97:AX97"/>
    <mergeCell ref="AY97:BC97"/>
    <mergeCell ref="BD97:BH97"/>
    <mergeCell ref="BI97:BN97"/>
    <mergeCell ref="AN96:AR96"/>
    <mergeCell ref="AS96:AX96"/>
    <mergeCell ref="AY96:BC96"/>
    <mergeCell ref="BD96:BH96"/>
    <mergeCell ref="BI96:BN96"/>
    <mergeCell ref="A97:B97"/>
    <mergeCell ref="C97:R97"/>
    <mergeCell ref="S97:W97"/>
    <mergeCell ref="X97:AB97"/>
    <mergeCell ref="AC97:AH97"/>
    <mergeCell ref="A96:B96"/>
    <mergeCell ref="C96:R96"/>
    <mergeCell ref="S96:W96"/>
    <mergeCell ref="X96:AB96"/>
    <mergeCell ref="AC96:AH96"/>
    <mergeCell ref="AI96:AM96"/>
    <mergeCell ref="AI95:AM95"/>
    <mergeCell ref="AN95:AR95"/>
    <mergeCell ref="AS95:AX95"/>
    <mergeCell ref="AY95:BC95"/>
    <mergeCell ref="BD95:BH95"/>
    <mergeCell ref="BI95:BN95"/>
    <mergeCell ref="AN94:AR94"/>
    <mergeCell ref="AS94:AX94"/>
    <mergeCell ref="AY94:BC94"/>
    <mergeCell ref="BD94:BH94"/>
    <mergeCell ref="BI94:BN94"/>
    <mergeCell ref="A95:B95"/>
    <mergeCell ref="C95:R95"/>
    <mergeCell ref="S95:W95"/>
    <mergeCell ref="X95:AB95"/>
    <mergeCell ref="AC95:AH95"/>
    <mergeCell ref="A94:B94"/>
    <mergeCell ref="C94:R94"/>
    <mergeCell ref="S94:W94"/>
    <mergeCell ref="X94:AB94"/>
    <mergeCell ref="AC94:AH94"/>
    <mergeCell ref="AI94:AM94"/>
    <mergeCell ref="AI93:AM93"/>
    <mergeCell ref="AN93:AR93"/>
    <mergeCell ref="AS93:AX93"/>
    <mergeCell ref="AY93:BC93"/>
    <mergeCell ref="BD93:BH93"/>
    <mergeCell ref="BI93:BN93"/>
    <mergeCell ref="AN92:AR92"/>
    <mergeCell ref="AS92:AX92"/>
    <mergeCell ref="AY92:BC92"/>
    <mergeCell ref="BD92:BH92"/>
    <mergeCell ref="BI92:BN92"/>
    <mergeCell ref="A93:B93"/>
    <mergeCell ref="C93:R93"/>
    <mergeCell ref="S93:W93"/>
    <mergeCell ref="X93:AB93"/>
    <mergeCell ref="AC93:AH93"/>
    <mergeCell ref="A92:B92"/>
    <mergeCell ref="C92:R92"/>
    <mergeCell ref="S92:W92"/>
    <mergeCell ref="X92:AB92"/>
    <mergeCell ref="AC92:AH92"/>
    <mergeCell ref="AI92:AM92"/>
    <mergeCell ref="AI91:AM91"/>
    <mergeCell ref="AN91:AR91"/>
    <mergeCell ref="AS91:AX91"/>
    <mergeCell ref="AY91:BC91"/>
    <mergeCell ref="BD91:BH91"/>
    <mergeCell ref="BI91:BN91"/>
    <mergeCell ref="AN90:AR90"/>
    <mergeCell ref="AS90:AX90"/>
    <mergeCell ref="AY90:BC90"/>
    <mergeCell ref="BD90:BH90"/>
    <mergeCell ref="BI90:BN90"/>
    <mergeCell ref="A91:B91"/>
    <mergeCell ref="C91:R91"/>
    <mergeCell ref="S91:W91"/>
    <mergeCell ref="X91:AB91"/>
    <mergeCell ref="AC91:AH91"/>
    <mergeCell ref="A90:B90"/>
    <mergeCell ref="C90:R90"/>
    <mergeCell ref="S90:W90"/>
    <mergeCell ref="X90:AB90"/>
    <mergeCell ref="AC90:AH90"/>
    <mergeCell ref="AI90:AM90"/>
    <mergeCell ref="AI89:AM89"/>
    <mergeCell ref="AN89:AR89"/>
    <mergeCell ref="AS89:AX89"/>
    <mergeCell ref="AY89:BC89"/>
    <mergeCell ref="BD89:BH89"/>
    <mergeCell ref="BI89:BN89"/>
    <mergeCell ref="AN88:AR88"/>
    <mergeCell ref="AS88:AX88"/>
    <mergeCell ref="AY88:BC88"/>
    <mergeCell ref="BD88:BH88"/>
    <mergeCell ref="BI88:BN88"/>
    <mergeCell ref="A89:B89"/>
    <mergeCell ref="C89:R89"/>
    <mergeCell ref="S89:W89"/>
    <mergeCell ref="X89:AB89"/>
    <mergeCell ref="AC89:AH89"/>
    <mergeCell ref="A79:B79"/>
    <mergeCell ref="C79:BQ79"/>
    <mergeCell ref="A88:B88"/>
    <mergeCell ref="C88:R88"/>
    <mergeCell ref="S88:W88"/>
    <mergeCell ref="X88:AB88"/>
    <mergeCell ref="AC88:AH88"/>
    <mergeCell ref="AI88:AM88"/>
    <mergeCell ref="A76:B76"/>
    <mergeCell ref="C76:BQ76"/>
    <mergeCell ref="A77:B77"/>
    <mergeCell ref="C77:BQ77"/>
    <mergeCell ref="A78:B78"/>
    <mergeCell ref="C78:BQ78"/>
    <mergeCell ref="AU67:AY67"/>
    <mergeCell ref="AZ67:BC67"/>
    <mergeCell ref="BD67:BH67"/>
    <mergeCell ref="BI67:BM67"/>
    <mergeCell ref="BN67:BQ67"/>
    <mergeCell ref="A67:B67"/>
    <mergeCell ref="C67:Z67"/>
    <mergeCell ref="AA67:AE67"/>
    <mergeCell ref="AF67:AJ67"/>
    <mergeCell ref="AK67:AO67"/>
    <mergeCell ref="AP67:AT67"/>
    <mergeCell ref="AP66:AT66"/>
    <mergeCell ref="AU66:AY66"/>
    <mergeCell ref="AZ66:BC66"/>
    <mergeCell ref="BD66:BH66"/>
    <mergeCell ref="BI66:BM66"/>
    <mergeCell ref="BN66:BQ66"/>
    <mergeCell ref="AU65:AY65"/>
    <mergeCell ref="AZ65:BC65"/>
    <mergeCell ref="BD65:BH65"/>
    <mergeCell ref="BI65:BM65"/>
    <mergeCell ref="BN65:BQ65"/>
    <mergeCell ref="A66:B66"/>
    <mergeCell ref="C66:Z66"/>
    <mergeCell ref="AA66:AE66"/>
    <mergeCell ref="AF66:AJ66"/>
    <mergeCell ref="AK66:AO66"/>
    <mergeCell ref="A65:B65"/>
    <mergeCell ref="C65:Z65"/>
    <mergeCell ref="AA65:AE65"/>
    <mergeCell ref="AF65:AJ65"/>
    <mergeCell ref="AK65:AO65"/>
    <mergeCell ref="AP65:AT65"/>
    <mergeCell ref="AP64:AT64"/>
    <mergeCell ref="AU64:AY64"/>
    <mergeCell ref="AZ64:BC64"/>
    <mergeCell ref="BD64:BH64"/>
    <mergeCell ref="BI64:BM64"/>
    <mergeCell ref="BN64:BQ64"/>
    <mergeCell ref="AU63:AY63"/>
    <mergeCell ref="AZ63:BC63"/>
    <mergeCell ref="BD63:BH63"/>
    <mergeCell ref="BI63:BM63"/>
    <mergeCell ref="BN63:BQ63"/>
    <mergeCell ref="A64:B64"/>
    <mergeCell ref="C64:Z64"/>
    <mergeCell ref="AA64:AE64"/>
    <mergeCell ref="AF64:AJ64"/>
    <mergeCell ref="AK64:AO64"/>
    <mergeCell ref="A63:B63"/>
    <mergeCell ref="C63:Z63"/>
    <mergeCell ref="AA63:AE63"/>
    <mergeCell ref="AF63:AJ63"/>
    <mergeCell ref="AK63:AO63"/>
    <mergeCell ref="AP63:AT63"/>
    <mergeCell ref="AP62:AT62"/>
    <mergeCell ref="AU62:AY62"/>
    <mergeCell ref="AZ62:BC62"/>
    <mergeCell ref="BD62:BH62"/>
    <mergeCell ref="BI62:BM62"/>
    <mergeCell ref="BN62:BQ62"/>
    <mergeCell ref="AU61:AY61"/>
    <mergeCell ref="AZ61:BC61"/>
    <mergeCell ref="BD61:BH61"/>
    <mergeCell ref="BI61:BM61"/>
    <mergeCell ref="BN61:BQ61"/>
    <mergeCell ref="A62:B62"/>
    <mergeCell ref="C62:Z62"/>
    <mergeCell ref="AA62:AE62"/>
    <mergeCell ref="AF62:AJ62"/>
    <mergeCell ref="AK62:AO62"/>
    <mergeCell ref="A61:B61"/>
    <mergeCell ref="C61:Z61"/>
    <mergeCell ref="AA61:AE61"/>
    <mergeCell ref="AF61:AJ61"/>
    <mergeCell ref="AK61:AO61"/>
    <mergeCell ref="AP61:AT61"/>
    <mergeCell ref="AP60:AT60"/>
    <mergeCell ref="AU60:AY60"/>
    <mergeCell ref="AZ60:BC60"/>
    <mergeCell ref="BD60:BH60"/>
    <mergeCell ref="BI60:BM60"/>
    <mergeCell ref="BN60:BQ60"/>
    <mergeCell ref="AU59:AY59"/>
    <mergeCell ref="AZ59:BC59"/>
    <mergeCell ref="BD59:BH59"/>
    <mergeCell ref="BI59:BM59"/>
    <mergeCell ref="BN59:BQ59"/>
    <mergeCell ref="A60:B60"/>
    <mergeCell ref="C60:Z60"/>
    <mergeCell ref="AA60:AE60"/>
    <mergeCell ref="AF60:AJ60"/>
    <mergeCell ref="AK60:AO60"/>
    <mergeCell ref="A59:B59"/>
    <mergeCell ref="C59:Z59"/>
    <mergeCell ref="AA59:AE59"/>
    <mergeCell ref="AF59:AJ59"/>
    <mergeCell ref="AK59:AO59"/>
    <mergeCell ref="AP59:AT59"/>
    <mergeCell ref="AP58:AT58"/>
    <mergeCell ref="AU58:AY58"/>
    <mergeCell ref="AZ58:BC58"/>
    <mergeCell ref="BD58:BH58"/>
    <mergeCell ref="BI58:BM58"/>
    <mergeCell ref="BN58:BQ58"/>
    <mergeCell ref="AU57:AY57"/>
    <mergeCell ref="AZ57:BC57"/>
    <mergeCell ref="BD57:BH57"/>
    <mergeCell ref="BI57:BM57"/>
    <mergeCell ref="BN57:BQ57"/>
    <mergeCell ref="A58:B58"/>
    <mergeCell ref="C58:Z58"/>
    <mergeCell ref="AA58:AE58"/>
    <mergeCell ref="AF58:AJ58"/>
    <mergeCell ref="AK58:AO58"/>
    <mergeCell ref="A57:B57"/>
    <mergeCell ref="C57:Z57"/>
    <mergeCell ref="AA57:AE57"/>
    <mergeCell ref="AF57:AJ57"/>
    <mergeCell ref="AK57:AO57"/>
    <mergeCell ref="AP57:AT57"/>
    <mergeCell ref="AP56:AT56"/>
    <mergeCell ref="AU56:AY56"/>
    <mergeCell ref="AZ56:BC56"/>
    <mergeCell ref="BD56:BH56"/>
    <mergeCell ref="BI56:BM56"/>
    <mergeCell ref="BN56:BQ56"/>
    <mergeCell ref="AU55:AY55"/>
    <mergeCell ref="AZ55:BC55"/>
    <mergeCell ref="BD55:BH55"/>
    <mergeCell ref="BI55:BM55"/>
    <mergeCell ref="BN55:BQ55"/>
    <mergeCell ref="A56:B56"/>
    <mergeCell ref="C56:Z56"/>
    <mergeCell ref="AA56:AE56"/>
    <mergeCell ref="AF56:AJ56"/>
    <mergeCell ref="AK56:AO56"/>
    <mergeCell ref="A55:B55"/>
    <mergeCell ref="C55:Z55"/>
    <mergeCell ref="AA55:AE55"/>
    <mergeCell ref="AF55:AJ55"/>
    <mergeCell ref="AK55:AO55"/>
    <mergeCell ref="AP55:AT55"/>
    <mergeCell ref="AP54:AT54"/>
    <mergeCell ref="AU54:AY54"/>
    <mergeCell ref="AZ54:BC54"/>
    <mergeCell ref="BD54:BH54"/>
    <mergeCell ref="BI54:BM54"/>
    <mergeCell ref="BN54:BQ54"/>
    <mergeCell ref="AU53:AY53"/>
    <mergeCell ref="AZ53:BC53"/>
    <mergeCell ref="BD53:BH53"/>
    <mergeCell ref="BI53:BM53"/>
    <mergeCell ref="BN53:BQ53"/>
    <mergeCell ref="A54:B54"/>
    <mergeCell ref="C54:Z54"/>
    <mergeCell ref="AA54:AE54"/>
    <mergeCell ref="AF54:AJ54"/>
    <mergeCell ref="AK54:AO54"/>
    <mergeCell ref="A53:B53"/>
    <mergeCell ref="C53:Z53"/>
    <mergeCell ref="AA53:AE53"/>
    <mergeCell ref="AF53:AJ53"/>
    <mergeCell ref="AK53:AO53"/>
    <mergeCell ref="AP53:AT53"/>
    <mergeCell ref="AP52:AT52"/>
    <mergeCell ref="AU52:AY52"/>
    <mergeCell ref="AZ52:BC52"/>
    <mergeCell ref="BD52:BH52"/>
    <mergeCell ref="BI52:BM52"/>
    <mergeCell ref="BN52:BQ52"/>
    <mergeCell ref="AU51:AY51"/>
    <mergeCell ref="AZ51:BC51"/>
    <mergeCell ref="BD51:BH51"/>
    <mergeCell ref="BI51:BM51"/>
    <mergeCell ref="BN51:BQ51"/>
    <mergeCell ref="A52:B52"/>
    <mergeCell ref="C52:Z52"/>
    <mergeCell ref="AA52:AE52"/>
    <mergeCell ref="AF52:AJ52"/>
    <mergeCell ref="AK52:AO52"/>
    <mergeCell ref="A51:B51"/>
    <mergeCell ref="C51:Z51"/>
    <mergeCell ref="AA51:AE51"/>
    <mergeCell ref="AF51:AJ51"/>
    <mergeCell ref="AK51:AO51"/>
    <mergeCell ref="AP51:AT51"/>
    <mergeCell ref="A40:F40"/>
    <mergeCell ref="G40:BL40"/>
    <mergeCell ref="A41:F41"/>
    <mergeCell ref="G41:BL41"/>
    <mergeCell ref="A37:F37"/>
    <mergeCell ref="G37:BL37"/>
    <mergeCell ref="A38:F38"/>
    <mergeCell ref="G38:BL38"/>
    <mergeCell ref="A39:F39"/>
    <mergeCell ref="G39:BL39"/>
    <mergeCell ref="A35:F35"/>
    <mergeCell ref="G35:BL35"/>
    <mergeCell ref="A36:F36"/>
    <mergeCell ref="G36:BL36"/>
    <mergeCell ref="A127:BL127"/>
    <mergeCell ref="A128:BL128"/>
    <mergeCell ref="O117:BQ117"/>
    <mergeCell ref="O118:BQ118"/>
    <mergeCell ref="O120:BQ120"/>
    <mergeCell ref="A120:B120"/>
    <mergeCell ref="C120:I120"/>
    <mergeCell ref="J120:N120"/>
    <mergeCell ref="A119:B119"/>
    <mergeCell ref="AX103:BB103"/>
    <mergeCell ref="AX104:BB104"/>
    <mergeCell ref="AS104:AW104"/>
    <mergeCell ref="AI105:AM105"/>
    <mergeCell ref="AN105:AR105"/>
    <mergeCell ref="AS105:AW105"/>
    <mergeCell ref="AI106:AM106"/>
    <mergeCell ref="AN106:AR106"/>
    <mergeCell ref="AS106:AW106"/>
    <mergeCell ref="AX106:BB106"/>
    <mergeCell ref="J117:N117"/>
    <mergeCell ref="AX105:BB105"/>
    <mergeCell ref="AD107:AH107"/>
    <mergeCell ref="AI107:AM107"/>
    <mergeCell ref="AN107:AR107"/>
    <mergeCell ref="AS107:AW107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43:BQ43"/>
    <mergeCell ref="BD46:BQ46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A32:F32"/>
    <mergeCell ref="G32:BL32"/>
    <mergeCell ref="AU47:AY47"/>
    <mergeCell ref="AK21:BC21"/>
    <mergeCell ref="AU48:AY48"/>
    <mergeCell ref="G25:BL25"/>
    <mergeCell ref="A44:BQ44"/>
    <mergeCell ref="AP47:AT47"/>
    <mergeCell ref="AA47:AE47"/>
    <mergeCell ref="BI48:BM48"/>
    <mergeCell ref="B14:L14"/>
    <mergeCell ref="N14:AS14"/>
    <mergeCell ref="AU14:BB14"/>
    <mergeCell ref="B18:L18"/>
    <mergeCell ref="N18:AS18"/>
    <mergeCell ref="AP50:AT50"/>
    <mergeCell ref="A48:B48"/>
    <mergeCell ref="A28:BL28"/>
    <mergeCell ref="A29:BL29"/>
    <mergeCell ref="A31:BL31"/>
    <mergeCell ref="AA49:AE49"/>
    <mergeCell ref="C48:Z48"/>
    <mergeCell ref="AS103:AW103"/>
    <mergeCell ref="AN103:AR103"/>
    <mergeCell ref="AI103:AM103"/>
    <mergeCell ref="BC102:BQ102"/>
    <mergeCell ref="BN48:BQ48"/>
    <mergeCell ref="BM103:BQ103"/>
    <mergeCell ref="BH103:BL103"/>
    <mergeCell ref="AD103:AH103"/>
    <mergeCell ref="AO2:BL6"/>
    <mergeCell ref="A7:BL7"/>
    <mergeCell ref="A8:BL8"/>
    <mergeCell ref="A9:BL9"/>
    <mergeCell ref="AA48:AE48"/>
    <mergeCell ref="AF48:AJ48"/>
    <mergeCell ref="AK48:AO48"/>
    <mergeCell ref="A10:BL10"/>
    <mergeCell ref="A11:BL11"/>
    <mergeCell ref="A12:BL12"/>
    <mergeCell ref="BC104:BG104"/>
    <mergeCell ref="BC105:BG105"/>
    <mergeCell ref="BC103:BG103"/>
    <mergeCell ref="A100:BQ100"/>
    <mergeCell ref="AD105:AH105"/>
    <mergeCell ref="AI104:AM104"/>
    <mergeCell ref="BH104:BL104"/>
    <mergeCell ref="BM104:BQ104"/>
    <mergeCell ref="BM105:BQ105"/>
    <mergeCell ref="BH105:BL105"/>
    <mergeCell ref="BM106:BQ106"/>
    <mergeCell ref="BH106:BL106"/>
    <mergeCell ref="A50:B50"/>
    <mergeCell ref="A71:B71"/>
    <mergeCell ref="AF50:AJ50"/>
    <mergeCell ref="AZ50:BC50"/>
    <mergeCell ref="AU50:AY50"/>
    <mergeCell ref="AA50:AE50"/>
    <mergeCell ref="C50:Z50"/>
    <mergeCell ref="AK50:AO50"/>
    <mergeCell ref="C119:I119"/>
    <mergeCell ref="W138:AM138"/>
    <mergeCell ref="W137:AM137"/>
    <mergeCell ref="A106:B106"/>
    <mergeCell ref="AD106:AH106"/>
    <mergeCell ref="A115:BQ115"/>
    <mergeCell ref="A117:B117"/>
    <mergeCell ref="C117:I117"/>
    <mergeCell ref="BC106:BG106"/>
    <mergeCell ref="J106:N106"/>
    <mergeCell ref="Y105:AC105"/>
    <mergeCell ref="O119:BQ119"/>
    <mergeCell ref="AP142:BH142"/>
    <mergeCell ref="W141:AM141"/>
    <mergeCell ref="AP141:BH141"/>
    <mergeCell ref="W142:AM142"/>
    <mergeCell ref="AP138:BH138"/>
    <mergeCell ref="A131:BL131"/>
    <mergeCell ref="A74:B74"/>
    <mergeCell ref="A72:B72"/>
    <mergeCell ref="A73:B73"/>
    <mergeCell ref="A82:BN82"/>
    <mergeCell ref="A81:BN81"/>
    <mergeCell ref="C74:BQ74"/>
    <mergeCell ref="C72:BQ72"/>
    <mergeCell ref="C73:BQ73"/>
    <mergeCell ref="A75:B75"/>
    <mergeCell ref="C75:BQ75"/>
    <mergeCell ref="A99:BQ99"/>
    <mergeCell ref="C104:I104"/>
    <mergeCell ref="J119:N119"/>
    <mergeCell ref="A118:B118"/>
    <mergeCell ref="A105:B105"/>
    <mergeCell ref="O106:X106"/>
    <mergeCell ref="Y106:AC106"/>
    <mergeCell ref="C118:I118"/>
    <mergeCell ref="J118:N118"/>
    <mergeCell ref="C105:I105"/>
    <mergeCell ref="C102:I103"/>
    <mergeCell ref="J102:N103"/>
    <mergeCell ref="O102:X103"/>
    <mergeCell ref="Y103:AC103"/>
    <mergeCell ref="AN104:AR104"/>
    <mergeCell ref="AP137:BH137"/>
    <mergeCell ref="AN102:BB102"/>
    <mergeCell ref="J105:N105"/>
    <mergeCell ref="O105:X105"/>
    <mergeCell ref="C106:I106"/>
    <mergeCell ref="C85:R85"/>
    <mergeCell ref="S85:W85"/>
    <mergeCell ref="X85:AB85"/>
    <mergeCell ref="AC85:AH85"/>
    <mergeCell ref="A104:B104"/>
    <mergeCell ref="O104:X104"/>
    <mergeCell ref="Y102:AM102"/>
    <mergeCell ref="J104:N104"/>
    <mergeCell ref="Y104:AC104"/>
    <mergeCell ref="A102:B103"/>
    <mergeCell ref="BI50:BM50"/>
    <mergeCell ref="AZ49:BC49"/>
    <mergeCell ref="AU49:AY49"/>
    <mergeCell ref="S84:W84"/>
    <mergeCell ref="X84:AB84"/>
    <mergeCell ref="AC84:AH84"/>
    <mergeCell ref="AI84:AM84"/>
    <mergeCell ref="AN84:AR84"/>
    <mergeCell ref="C71:BQ71"/>
    <mergeCell ref="BN50:BQ50"/>
    <mergeCell ref="G33:BL33"/>
    <mergeCell ref="A25:F25"/>
    <mergeCell ref="AA46:AO46"/>
    <mergeCell ref="AP46:BC46"/>
    <mergeCell ref="BN49:BQ49"/>
    <mergeCell ref="BI49:BM49"/>
    <mergeCell ref="AP49:AT49"/>
    <mergeCell ref="C49:Z49"/>
    <mergeCell ref="AK49:AO49"/>
    <mergeCell ref="AF49:AJ49"/>
    <mergeCell ref="A26:F26"/>
    <mergeCell ref="G26:BL26"/>
    <mergeCell ref="A34:F34"/>
    <mergeCell ref="G34:BL34"/>
    <mergeCell ref="BN47:BQ47"/>
    <mergeCell ref="A23:BL23"/>
    <mergeCell ref="A24:F24"/>
    <mergeCell ref="G24:BL24"/>
    <mergeCell ref="A46:B47"/>
    <mergeCell ref="A33:F33"/>
    <mergeCell ref="C83:R84"/>
    <mergeCell ref="S83:AH83"/>
    <mergeCell ref="AI83:AX83"/>
    <mergeCell ref="AS84:AX84"/>
    <mergeCell ref="A45:BQ45"/>
    <mergeCell ref="C46:Z47"/>
    <mergeCell ref="BI47:BM47"/>
    <mergeCell ref="BD47:BH47"/>
    <mergeCell ref="AZ47:BC47"/>
    <mergeCell ref="BD50:BH50"/>
    <mergeCell ref="AZ48:BC48"/>
    <mergeCell ref="BD48:BH48"/>
    <mergeCell ref="AP48:AT48"/>
    <mergeCell ref="BD49:BH49"/>
    <mergeCell ref="A130:BL130"/>
    <mergeCell ref="AK47:AO47"/>
    <mergeCell ref="A49:B49"/>
    <mergeCell ref="AD104:AH104"/>
    <mergeCell ref="AF47:AJ47"/>
    <mergeCell ref="A69:BQ69"/>
    <mergeCell ref="AY83:BN83"/>
    <mergeCell ref="AI85:AM85"/>
    <mergeCell ref="AY86:BC86"/>
    <mergeCell ref="AY84:BC84"/>
    <mergeCell ref="BD84:BH84"/>
    <mergeCell ref="AI86:AM86"/>
    <mergeCell ref="AN86:AR86"/>
    <mergeCell ref="AS86:AX86"/>
    <mergeCell ref="AN85:AR85"/>
    <mergeCell ref="AS85:AX85"/>
    <mergeCell ref="AY85:BC85"/>
    <mergeCell ref="BI84:BN84"/>
    <mergeCell ref="BI86:BN86"/>
    <mergeCell ref="BD87:BH87"/>
    <mergeCell ref="BD85:BH85"/>
    <mergeCell ref="BI85:BN85"/>
    <mergeCell ref="BI87:BN87"/>
    <mergeCell ref="BD86:BH86"/>
    <mergeCell ref="X87:AB87"/>
    <mergeCell ref="AC87:AH87"/>
    <mergeCell ref="C86:R86"/>
    <mergeCell ref="S86:W86"/>
    <mergeCell ref="X86:AB86"/>
    <mergeCell ref="AC86:AH86"/>
    <mergeCell ref="AI87:AM87"/>
    <mergeCell ref="AN87:AR87"/>
    <mergeCell ref="AS87:AX87"/>
    <mergeCell ref="AY87:BC87"/>
    <mergeCell ref="A83:B84"/>
    <mergeCell ref="A85:B85"/>
    <mergeCell ref="A86:B86"/>
    <mergeCell ref="A87:B87"/>
    <mergeCell ref="C87:R87"/>
    <mergeCell ref="S87:W87"/>
  </mergeCells>
  <phoneticPr fontId="0" type="noConversion"/>
  <conditionalFormatting sqref="C116 C129 C106:C113 C120 C124:C125">
    <cfRule type="cellIs" dxfId="4" priority="1" stopIfTrue="1" operator="equal">
      <formula>$C105</formula>
    </cfRule>
  </conditionalFormatting>
  <conditionalFormatting sqref="A116:B116 A129:B129 A87:B97 A106:B114 A120:B126">
    <cfRule type="cellIs" dxfId="3" priority="2" stopIfTrue="1" operator="equal">
      <formula>0</formula>
    </cfRule>
  </conditionalFormatting>
  <conditionalFormatting sqref="C114">
    <cfRule type="cellIs" dxfId="2" priority="4" stopIfTrue="1" operator="equal">
      <formula>$C106</formula>
    </cfRule>
  </conditionalFormatting>
  <conditionalFormatting sqref="C126">
    <cfRule type="cellIs" dxfId="1" priority="6" stopIfTrue="1" operator="equal">
      <formula>$C120</formula>
    </cfRule>
  </conditionalFormatting>
  <conditionalFormatting sqref="C121:C123">
    <cfRule type="cellIs" dxfId="0" priority="8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68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КПК3719800</vt:lpstr>
      <vt:lpstr>КПК3719800!Область_друку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Наталя Марус</cp:lastModifiedBy>
  <cp:lastPrinted>2026-03-04T07:01:25Z</cp:lastPrinted>
  <dcterms:created xsi:type="dcterms:W3CDTF">2016-08-10T10:53:25Z</dcterms:created>
  <dcterms:modified xsi:type="dcterms:W3CDTF">2026-03-04T14:25:06Z</dcterms:modified>
</cp:coreProperties>
</file>